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X:\2024 POPCEN-CBMS\2024 POPCEN-CBMS Publication\2024 POPCEN Report on Population Count\00_For Press Release\"/>
    </mc:Choice>
  </mc:AlternateContent>
  <xr:revisionPtr revIDLastSave="0" documentId="13_ncr:1_{E32B6F51-D797-462C-A20A-B639BB4C2AF8}" xr6:coauthVersionLast="47" xr6:coauthVersionMax="47" xr10:uidLastSave="{00000000-0000-0000-0000-000000000000}"/>
  <bookViews>
    <workbookView xWindow="-120" yWindow="-120" windowWidth="29040" windowHeight="15720" tabRatio="791" activeTab="10" xr2:uid="{00000000-000D-0000-FFFF-FFFF00000000}"/>
  </bookViews>
  <sheets>
    <sheet name="Basilan" sheetId="2" r:id="rId1"/>
    <sheet name="Table C_Lanao del Sur_1" sheetId="3" state="hidden" r:id="rId2"/>
    <sheet name="Lanao del Sur" sheetId="9" r:id="rId3"/>
    <sheet name="Table C_Maguindanao del Norte1" sheetId="4" state="hidden" r:id="rId4"/>
    <sheet name="Maguindanao del Norte" sheetId="10" r:id="rId5"/>
    <sheet name="Table C_Maguindanao del Sur1" sheetId="5" state="hidden" r:id="rId6"/>
    <sheet name="Maguindanao del Sur" sheetId="11" r:id="rId7"/>
    <sheet name="Sulu" sheetId="12" r:id="rId8"/>
    <sheet name="Tawi-Tawi" sheetId="13" r:id="rId9"/>
    <sheet name="Table C_SGA1" sheetId="8" state="hidden" r:id="rId10"/>
    <sheet name="SGA" sheetId="14" r:id="rId11"/>
  </sheets>
  <definedNames>
    <definedName name="_xlnm.Print_Area" localSheetId="0">Basilan!$A$1:$E$247</definedName>
    <definedName name="_xlnm.Print_Area" localSheetId="2">'Lanao del Sur'!$A$1:$E$1266</definedName>
    <definedName name="_xlnm.Print_Area" localSheetId="4">'Maguindanao del Norte'!$A$1:$E$298</definedName>
    <definedName name="_xlnm.Print_Area" localSheetId="6">'Maguindanao del Sur'!$A$1:$E$349</definedName>
    <definedName name="_xlnm.Print_Area" localSheetId="10">SGA!$A$1:$E$115</definedName>
    <definedName name="_xlnm.Print_Area" localSheetId="7">Sulu!$A$1:$E$458</definedName>
    <definedName name="_xlnm.Print_Area" localSheetId="1">'Table C_Lanao del Sur_1'!$A$1:$E$1266</definedName>
    <definedName name="_xlnm.Print_Area" localSheetId="3">'Table C_Maguindanao del Norte1'!$A$1:$E$298</definedName>
    <definedName name="_xlnm.Print_Area" localSheetId="5">'Table C_Maguindanao del Sur1'!$A$1:$E$349</definedName>
    <definedName name="_xlnm.Print_Area" localSheetId="9">'Table C_SGA1'!$A$1:$E$114</definedName>
    <definedName name="_xlnm.Print_Area" localSheetId="8">'Tawi-Tawi'!$A$1:$E$235</definedName>
    <definedName name="_xlnm.Print_Titles" localSheetId="0">Basilan!$1:$5</definedName>
    <definedName name="_xlnm.Print_Titles" localSheetId="2">'Lanao del Sur'!$1:$5</definedName>
    <definedName name="_xlnm.Print_Titles" localSheetId="4">'Maguindanao del Norte'!$1:$5</definedName>
    <definedName name="_xlnm.Print_Titles" localSheetId="6">'Maguindanao del Sur'!$1:$5</definedName>
    <definedName name="_xlnm.Print_Titles" localSheetId="10">SGA!$1:$5</definedName>
    <definedName name="_xlnm.Print_Titles" localSheetId="7">Sulu!$1:$5</definedName>
    <definedName name="_xlnm.Print_Titles" localSheetId="1">'Table C_Lanao del Sur_1'!$1:$5</definedName>
    <definedName name="_xlnm.Print_Titles" localSheetId="3">'Table C_Maguindanao del Norte1'!$1:$5</definedName>
    <definedName name="_xlnm.Print_Titles" localSheetId="5">'Table C_Maguindanao del Sur1'!$1:$5</definedName>
    <definedName name="_xlnm.Print_Titles" localSheetId="9">'Table C_SGA1'!$1:$5</definedName>
    <definedName name="_xlnm.Print_Titles" localSheetId="8">'Tawi-Tawi'!$1:$5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8" l="1"/>
  <c r="L9" i="8"/>
  <c r="L10" i="8"/>
  <c r="L11" i="8"/>
  <c r="L12" i="8"/>
  <c r="L13" i="8"/>
  <c r="L14" i="8"/>
  <c r="L15" i="8"/>
  <c r="L16" i="8"/>
  <c r="L18" i="8"/>
  <c r="L19" i="8"/>
  <c r="L20" i="8"/>
  <c r="L21" i="8"/>
  <c r="L22" i="8"/>
  <c r="L23" i="8"/>
  <c r="L24" i="8"/>
  <c r="L25" i="8"/>
  <c r="L27" i="8"/>
  <c r="L28" i="8"/>
  <c r="L29" i="8"/>
  <c r="L30" i="8"/>
  <c r="L31" i="8"/>
  <c r="L32" i="8"/>
  <c r="L33" i="8"/>
  <c r="L34" i="8"/>
  <c r="L36" i="8"/>
  <c r="L37" i="8"/>
  <c r="L38" i="8"/>
  <c r="L39" i="8"/>
  <c r="L40" i="8"/>
  <c r="L41" i="8"/>
  <c r="L42" i="8"/>
  <c r="L43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9" i="8"/>
  <c r="L60" i="8"/>
  <c r="L61" i="8"/>
  <c r="L62" i="8"/>
  <c r="L63" i="8"/>
  <c r="L64" i="8"/>
  <c r="L65" i="8"/>
  <c r="L66" i="8"/>
  <c r="L68" i="8"/>
  <c r="L69" i="8"/>
  <c r="L70" i="8"/>
  <c r="L71" i="8"/>
  <c r="L72" i="8"/>
  <c r="L73" i="8"/>
  <c r="L74" i="8"/>
  <c r="L75" i="8"/>
  <c r="L77" i="8"/>
  <c r="L78" i="8"/>
  <c r="L79" i="8"/>
  <c r="L80" i="8"/>
  <c r="L81" i="8"/>
  <c r="L82" i="8"/>
  <c r="L83" i="8"/>
  <c r="L84" i="8"/>
  <c r="L85" i="8"/>
  <c r="K76" i="8"/>
  <c r="L76" i="8" s="1"/>
  <c r="K67" i="8"/>
  <c r="L67" i="8" s="1"/>
  <c r="K58" i="8"/>
  <c r="L58" i="8" s="1"/>
  <c r="K44" i="8"/>
  <c r="L44" i="8" s="1"/>
  <c r="K35" i="8"/>
  <c r="L35" i="8" s="1"/>
  <c r="K26" i="8"/>
  <c r="L26" i="8" s="1"/>
  <c r="K17" i="8"/>
  <c r="L17" i="8" s="1"/>
  <c r="K8" i="8"/>
  <c r="L8" i="8" s="1"/>
  <c r="J76" i="8"/>
  <c r="J67" i="8"/>
  <c r="J58" i="8"/>
  <c r="J44" i="8"/>
  <c r="J35" i="8"/>
  <c r="J26" i="8"/>
  <c r="J17" i="8"/>
  <c r="J8" i="8"/>
  <c r="J6" i="8"/>
  <c r="L7" i="5"/>
  <c r="L9" i="5"/>
  <c r="L10" i="5"/>
  <c r="L11" i="5"/>
  <c r="L12" i="5"/>
  <c r="L13" i="5"/>
  <c r="L14" i="5"/>
  <c r="L15" i="5"/>
  <c r="L16" i="5"/>
  <c r="L17" i="5"/>
  <c r="L18" i="5"/>
  <c r="L19" i="5"/>
  <c r="L20" i="5"/>
  <c r="L22" i="5"/>
  <c r="L23" i="5"/>
  <c r="L24" i="5"/>
  <c r="L25" i="5"/>
  <c r="L26" i="5"/>
  <c r="L27" i="5"/>
  <c r="L28" i="5"/>
  <c r="L29" i="5"/>
  <c r="L31" i="5"/>
  <c r="L32" i="5"/>
  <c r="L33" i="5"/>
  <c r="L34" i="5"/>
  <c r="L35" i="5"/>
  <c r="L36" i="5"/>
  <c r="L37" i="5"/>
  <c r="L38" i="5"/>
  <c r="L39" i="5"/>
  <c r="L40" i="5"/>
  <c r="L41" i="5"/>
  <c r="L43" i="5"/>
  <c r="L44" i="5"/>
  <c r="L45" i="5"/>
  <c r="L46" i="5"/>
  <c r="L47" i="5"/>
  <c r="L48" i="5"/>
  <c r="L49" i="5"/>
  <c r="L50" i="5"/>
  <c r="L52" i="5"/>
  <c r="L53" i="5"/>
  <c r="L54" i="5"/>
  <c r="L55" i="5"/>
  <c r="L56" i="5"/>
  <c r="L57" i="5"/>
  <c r="L58" i="5"/>
  <c r="L59" i="5"/>
  <c r="L60" i="5"/>
  <c r="L61" i="5"/>
  <c r="L62" i="5"/>
  <c r="L63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7" i="5"/>
  <c r="L138" i="5"/>
  <c r="L139" i="5"/>
  <c r="L140" i="5"/>
  <c r="L141" i="5"/>
  <c r="L142" i="5"/>
  <c r="L143" i="5"/>
  <c r="L144" i="5"/>
  <c r="L145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7" i="5"/>
  <c r="L198" i="5"/>
  <c r="L199" i="5"/>
  <c r="L200" i="5"/>
  <c r="L201" i="5"/>
  <c r="L202" i="5"/>
  <c r="L203" i="5"/>
  <c r="L204" i="5"/>
  <c r="L205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K326" i="5"/>
  <c r="L326" i="5" s="1"/>
  <c r="K312" i="5"/>
  <c r="L312" i="5" s="1"/>
  <c r="K299" i="5"/>
  <c r="L299" i="5" s="1"/>
  <c r="K281" i="5"/>
  <c r="L281" i="5" s="1"/>
  <c r="K266" i="5"/>
  <c r="L266" i="5" s="1"/>
  <c r="K253" i="5"/>
  <c r="L253" i="5" s="1"/>
  <c r="K243" i="5"/>
  <c r="K233" i="5"/>
  <c r="L233" i="5" s="1"/>
  <c r="K219" i="5"/>
  <c r="L219" i="5" s="1"/>
  <c r="K206" i="5"/>
  <c r="L206" i="5" s="1"/>
  <c r="K196" i="5"/>
  <c r="L196" i="5" s="1"/>
  <c r="K180" i="5"/>
  <c r="L180" i="5" s="1"/>
  <c r="K167" i="5"/>
  <c r="L167" i="5" s="1"/>
  <c r="K146" i="5"/>
  <c r="L146" i="5" s="1"/>
  <c r="K136" i="5"/>
  <c r="L136" i="5" s="1"/>
  <c r="K126" i="5"/>
  <c r="K107" i="5"/>
  <c r="L107" i="5" s="1"/>
  <c r="K89" i="5"/>
  <c r="L89" i="5" s="1"/>
  <c r="K64" i="5"/>
  <c r="L64" i="5" s="1"/>
  <c r="K51" i="5"/>
  <c r="L51" i="5" s="1"/>
  <c r="K42" i="5"/>
  <c r="L42" i="5" s="1"/>
  <c r="K30" i="5"/>
  <c r="L30" i="5" s="1"/>
  <c r="K21" i="5"/>
  <c r="L21" i="5" s="1"/>
  <c r="K8" i="5"/>
  <c r="J326" i="5"/>
  <c r="J312" i="5"/>
  <c r="J299" i="5"/>
  <c r="J281" i="5"/>
  <c r="J266" i="5"/>
  <c r="J253" i="5"/>
  <c r="J243" i="5"/>
  <c r="J233" i="5"/>
  <c r="J219" i="5"/>
  <c r="J206" i="5"/>
  <c r="J196" i="5"/>
  <c r="J180" i="5"/>
  <c r="J167" i="5"/>
  <c r="J146" i="5"/>
  <c r="J136" i="5"/>
  <c r="J126" i="5"/>
  <c r="J107" i="5"/>
  <c r="J89" i="5"/>
  <c r="J64" i="5"/>
  <c r="J51" i="5"/>
  <c r="J42" i="5"/>
  <c r="J30" i="5"/>
  <c r="J21" i="5"/>
  <c r="J8" i="5"/>
  <c r="J6" i="5"/>
  <c r="L7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1" i="4"/>
  <c r="L152" i="4"/>
  <c r="L153" i="4"/>
  <c r="L154" i="4"/>
  <c r="L155" i="4"/>
  <c r="L156" i="4"/>
  <c r="L157" i="4"/>
  <c r="L158" i="4"/>
  <c r="L159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K267" i="4"/>
  <c r="L267" i="4" s="1"/>
  <c r="K256" i="4"/>
  <c r="K241" i="4"/>
  <c r="L241" i="4" s="1"/>
  <c r="K200" i="4"/>
  <c r="L200" i="4" s="1"/>
  <c r="K173" i="4"/>
  <c r="L173" i="4" s="1"/>
  <c r="K160" i="4"/>
  <c r="L160" i="4" s="1"/>
  <c r="K150" i="4"/>
  <c r="L150" i="4" s="1"/>
  <c r="K131" i="4"/>
  <c r="K95" i="4"/>
  <c r="L95" i="4" s="1"/>
  <c r="K80" i="4"/>
  <c r="L80" i="4" s="1"/>
  <c r="K41" i="4"/>
  <c r="L41" i="4" s="1"/>
  <c r="K24" i="4"/>
  <c r="L24" i="4" s="1"/>
  <c r="K8" i="4"/>
  <c r="L8" i="4" s="1"/>
  <c r="J267" i="4"/>
  <c r="J256" i="4"/>
  <c r="J241" i="4"/>
  <c r="J200" i="4"/>
  <c r="J173" i="4"/>
  <c r="J160" i="4"/>
  <c r="J150" i="4"/>
  <c r="J131" i="4"/>
  <c r="J95" i="4"/>
  <c r="J80" i="4"/>
  <c r="J41" i="4"/>
  <c r="J24" i="4"/>
  <c r="J8" i="4"/>
  <c r="J6" i="4"/>
  <c r="L7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3" i="3"/>
  <c r="L1234" i="3"/>
  <c r="L1235" i="3"/>
  <c r="L1236" i="3"/>
  <c r="L1237" i="3"/>
  <c r="L1238" i="3"/>
  <c r="L1239" i="3"/>
  <c r="L1240" i="3"/>
  <c r="L1242" i="3"/>
  <c r="L1243" i="3"/>
  <c r="L1244" i="3"/>
  <c r="L1245" i="3"/>
  <c r="L1246" i="3"/>
  <c r="L1247" i="3"/>
  <c r="L1248" i="3"/>
  <c r="L1249" i="3"/>
  <c r="L1250" i="3"/>
  <c r="K1241" i="3"/>
  <c r="L1241" i="3" s="1"/>
  <c r="K1232" i="3"/>
  <c r="L1232" i="3" s="1"/>
  <c r="K1215" i="3"/>
  <c r="L1215" i="3" s="1"/>
  <c r="K1194" i="3"/>
  <c r="K1175" i="3"/>
  <c r="L1175" i="3" s="1"/>
  <c r="K1151" i="3"/>
  <c r="L1151" i="3" s="1"/>
  <c r="K1130" i="3"/>
  <c r="L1130" i="3" s="1"/>
  <c r="K1094" i="3"/>
  <c r="L1094" i="3" s="1"/>
  <c r="K1059" i="3"/>
  <c r="L1059" i="3" s="1"/>
  <c r="K1040" i="3"/>
  <c r="L1040" i="3" s="1"/>
  <c r="K1014" i="3"/>
  <c r="L1014" i="3" s="1"/>
  <c r="K986" i="3"/>
  <c r="K961" i="3"/>
  <c r="L961" i="3" s="1"/>
  <c r="K938" i="3"/>
  <c r="K893" i="3"/>
  <c r="L893" i="3" s="1"/>
  <c r="K847" i="3"/>
  <c r="L847" i="3" s="1"/>
  <c r="K815" i="3"/>
  <c r="L815" i="3" s="1"/>
  <c r="K778" i="3"/>
  <c r="L778" i="3" s="1"/>
  <c r="K753" i="3"/>
  <c r="L753" i="3" s="1"/>
  <c r="K726" i="3"/>
  <c r="L726" i="3" s="1"/>
  <c r="K687" i="3"/>
  <c r="L687" i="3" s="1"/>
  <c r="K667" i="3"/>
  <c r="K639" i="3"/>
  <c r="L639" i="3" s="1"/>
  <c r="K602" i="3"/>
  <c r="L602" i="3" s="1"/>
  <c r="K499" i="3"/>
  <c r="L499" i="3" s="1"/>
  <c r="K463" i="3"/>
  <c r="L463" i="3" s="1"/>
  <c r="K424" i="3"/>
  <c r="L424" i="3" s="1"/>
  <c r="K398" i="3"/>
  <c r="L398" i="3" s="1"/>
  <c r="K359" i="3"/>
  <c r="L359" i="3" s="1"/>
  <c r="K336" i="3"/>
  <c r="L336" i="3" s="1"/>
  <c r="K296" i="3"/>
  <c r="L296" i="3" s="1"/>
  <c r="K274" i="3"/>
  <c r="L274" i="3" s="1"/>
  <c r="K240" i="3"/>
  <c r="L240" i="3" s="1"/>
  <c r="K222" i="3"/>
  <c r="L222" i="3" s="1"/>
  <c r="K184" i="3"/>
  <c r="L184" i="3" s="1"/>
  <c r="K156" i="3"/>
  <c r="L156" i="3" s="1"/>
  <c r="K105" i="3"/>
  <c r="L105" i="3" s="1"/>
  <c r="K65" i="3"/>
  <c r="L65" i="3" s="1"/>
  <c r="K36" i="3"/>
  <c r="L36" i="3" s="1"/>
  <c r="K8" i="3"/>
  <c r="J1241" i="3"/>
  <c r="J1232" i="3"/>
  <c r="J1215" i="3"/>
  <c r="J1194" i="3"/>
  <c r="J1175" i="3"/>
  <c r="J1151" i="3"/>
  <c r="J1130" i="3"/>
  <c r="J1094" i="3"/>
  <c r="J1059" i="3"/>
  <c r="J1040" i="3"/>
  <c r="J1014" i="3"/>
  <c r="J986" i="3"/>
  <c r="J961" i="3"/>
  <c r="J938" i="3"/>
  <c r="J893" i="3"/>
  <c r="J847" i="3"/>
  <c r="J815" i="3"/>
  <c r="J778" i="3"/>
  <c r="J753" i="3"/>
  <c r="J726" i="3"/>
  <c r="J687" i="3"/>
  <c r="J667" i="3"/>
  <c r="J639" i="3"/>
  <c r="J602" i="3"/>
  <c r="J499" i="3"/>
  <c r="J463" i="3"/>
  <c r="J424" i="3"/>
  <c r="J398" i="3"/>
  <c r="J359" i="3"/>
  <c r="J336" i="3"/>
  <c r="J296" i="3"/>
  <c r="J274" i="3"/>
  <c r="J240" i="3"/>
  <c r="J222" i="3"/>
  <c r="J184" i="3"/>
  <c r="J156" i="3"/>
  <c r="J105" i="3"/>
  <c r="J65" i="3"/>
  <c r="J36" i="3"/>
  <c r="J8" i="3"/>
  <c r="J6" i="3"/>
  <c r="K6" i="8" l="1"/>
  <c r="L6" i="8" s="1"/>
  <c r="K6" i="3"/>
  <c r="L6" i="3" s="1"/>
  <c r="L8" i="3"/>
  <c r="K6" i="4"/>
  <c r="L6" i="4" s="1"/>
  <c r="K6" i="5"/>
  <c r="L6" i="5" s="1"/>
  <c r="L8" i="5"/>
  <c r="H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6" i="8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6" i="5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6" i="4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6" i="3"/>
</calcChain>
</file>

<file path=xl/sharedStrings.xml><?xml version="1.0" encoding="utf-8"?>
<sst xmlns="http://schemas.openxmlformats.org/spreadsheetml/2006/main" count="6586" uniqueCount="2398">
  <si>
    <t xml:space="preserve">CITY OF LAMITAN </t>
  </si>
  <si>
    <t>LANTAWAN</t>
  </si>
  <si>
    <t>MALUSO</t>
  </si>
  <si>
    <t>SUMISIP</t>
  </si>
  <si>
    <t>TIPO-TIPO</t>
  </si>
  <si>
    <t>TUBURAN</t>
  </si>
  <si>
    <t>AKBAR</t>
  </si>
  <si>
    <t>AL-BARKA</t>
  </si>
  <si>
    <t>HADJI MOHAMMAD AJUL</t>
  </si>
  <si>
    <t>UNGKAYA PUKAN</t>
  </si>
  <si>
    <t>HADJI MUHTAMAD</t>
  </si>
  <si>
    <t>TABUAN-LASA</t>
  </si>
  <si>
    <t>LANAO DEL SUR</t>
  </si>
  <si>
    <t>BACOLOD-KALAWI</t>
  </si>
  <si>
    <t>BALABAGAN</t>
  </si>
  <si>
    <t>BALINDONG</t>
  </si>
  <si>
    <t>BAYANG</t>
  </si>
  <si>
    <t>BINIDAYAN</t>
  </si>
  <si>
    <t>BUBONG</t>
  </si>
  <si>
    <t>BUTIG</t>
  </si>
  <si>
    <t>GANASSI</t>
  </si>
  <si>
    <t>KAPAI</t>
  </si>
  <si>
    <t>LUMBA-BAYABAO</t>
  </si>
  <si>
    <t>LUMBATAN</t>
  </si>
  <si>
    <t>MADALUM</t>
  </si>
  <si>
    <t>MADAMBA</t>
  </si>
  <si>
    <t>MALABANG</t>
  </si>
  <si>
    <t>MARANTAO</t>
  </si>
  <si>
    <t xml:space="preserve">CITY OF MARAWI </t>
  </si>
  <si>
    <t>MASIU</t>
  </si>
  <si>
    <t>MULONDO</t>
  </si>
  <si>
    <t>PAGAYAWAN</t>
  </si>
  <si>
    <t>PIAGAPO</t>
  </si>
  <si>
    <t>POONA BAYABAO</t>
  </si>
  <si>
    <t>PUALAS</t>
  </si>
  <si>
    <t>DITSAAN-RAMAIN</t>
  </si>
  <si>
    <t>SAGUIARAN</t>
  </si>
  <si>
    <t>TAMPARAN</t>
  </si>
  <si>
    <t>TARAKA</t>
  </si>
  <si>
    <t>TUBARAN</t>
  </si>
  <si>
    <t>TUGAYA</t>
  </si>
  <si>
    <t>WAO</t>
  </si>
  <si>
    <t>MAROGONG</t>
  </si>
  <si>
    <t>CALANOGAS</t>
  </si>
  <si>
    <t>BUADIPOSO-BUNTONG</t>
  </si>
  <si>
    <t>MAGUING</t>
  </si>
  <si>
    <t>PICONG</t>
  </si>
  <si>
    <t>LUMBAYANAGUE</t>
  </si>
  <si>
    <t>AMAI MANABILANG</t>
  </si>
  <si>
    <t>TAGOLOAN II</t>
  </si>
  <si>
    <t>KAPATAGAN</t>
  </si>
  <si>
    <t>SULTAN DUMALONDONG</t>
  </si>
  <si>
    <t>LUMBACA-UNAYAN</t>
  </si>
  <si>
    <t>BARIRA</t>
  </si>
  <si>
    <t>BULDON</t>
  </si>
  <si>
    <t>CITY OF COTABATO</t>
  </si>
  <si>
    <t>DATU BLAH T. SINSUAT</t>
  </si>
  <si>
    <t>DATU ODIN SINSUAT</t>
  </si>
  <si>
    <t>KABUNTALAN</t>
  </si>
  <si>
    <t>MATANOG</t>
  </si>
  <si>
    <t>NORTHERN KABUNTALAN</t>
  </si>
  <si>
    <t>PARANG</t>
  </si>
  <si>
    <t>SULTAN KUDARAT</t>
  </si>
  <si>
    <t>SULTAN MASTURA</t>
  </si>
  <si>
    <t>TALITAY</t>
  </si>
  <si>
    <t>UPI</t>
  </si>
  <si>
    <t>AMPATUAN</t>
  </si>
  <si>
    <t>BULUAN</t>
  </si>
  <si>
    <t>DATU ABDULLAH SANGKI</t>
  </si>
  <si>
    <t>DATU ANGGAL MIDTIMBANG</t>
  </si>
  <si>
    <t>DATU HOFFER AMPATUAN</t>
  </si>
  <si>
    <t>DATU PAGLAS</t>
  </si>
  <si>
    <t>DATU PIANG</t>
  </si>
  <si>
    <t>DATU SALIBO</t>
  </si>
  <si>
    <t>DATU SAUDI AMPATUAN</t>
  </si>
  <si>
    <t>DATU UNSAY</t>
  </si>
  <si>
    <t>GEN. S.K. PENDATUN</t>
  </si>
  <si>
    <t>GUINDULUNGAN</t>
  </si>
  <si>
    <t>MAMASAPANO</t>
  </si>
  <si>
    <t>MANGUDADATU</t>
  </si>
  <si>
    <t>PAGAGAWAN</t>
  </si>
  <si>
    <t>PAGALUNGAN</t>
  </si>
  <si>
    <t>PAGLAT</t>
  </si>
  <si>
    <t>PANDAG</t>
  </si>
  <si>
    <t>RAJAH BUAYAN</t>
  </si>
  <si>
    <t>SHARIFF AGUAK</t>
  </si>
  <si>
    <t>SHARIFF SAYDONA MUSTAPHA</t>
  </si>
  <si>
    <t>SOUTH UPI</t>
  </si>
  <si>
    <t>SULTAN SA BARONGIS</t>
  </si>
  <si>
    <t>TALAYAN</t>
  </si>
  <si>
    <t>SULU</t>
  </si>
  <si>
    <t>INDANAN</t>
  </si>
  <si>
    <t xml:space="preserve">JOLO </t>
  </si>
  <si>
    <t>KALINGALAN CALUANG</t>
  </si>
  <si>
    <t>LUUK</t>
  </si>
  <si>
    <t>MAIMBUNG</t>
  </si>
  <si>
    <t>HADJI PANGLIMA TAHIL</t>
  </si>
  <si>
    <t>OLD PANAMAO</t>
  </si>
  <si>
    <t>PANGUTARAN</t>
  </si>
  <si>
    <t>PATA</t>
  </si>
  <si>
    <t>PATIKUL</t>
  </si>
  <si>
    <t>SIASI</t>
  </si>
  <si>
    <t>TALIPAO</t>
  </si>
  <si>
    <t>TAPUL</t>
  </si>
  <si>
    <t>TONGKIL</t>
  </si>
  <si>
    <t>PANGLIMA ESTINO</t>
  </si>
  <si>
    <t>LUGUS</t>
  </si>
  <si>
    <t>PANDAMI</t>
  </si>
  <si>
    <t>OMAR</t>
  </si>
  <si>
    <t>TAWI-TAWI</t>
  </si>
  <si>
    <t>PANGLIMA SUGALA</t>
  </si>
  <si>
    <t xml:space="preserve">BONGAO </t>
  </si>
  <si>
    <t>MAPUN</t>
  </si>
  <si>
    <t>SIMUNUL</t>
  </si>
  <si>
    <t>SITANGKAI</t>
  </si>
  <si>
    <t>SOUTH UBIAN</t>
  </si>
  <si>
    <t>TANDUBAS</t>
  </si>
  <si>
    <t>TURTLE ISLANDS</t>
  </si>
  <si>
    <t>LANGUYAN</t>
  </si>
  <si>
    <t>SAPA-SAPA</t>
  </si>
  <si>
    <t>SIBUTU</t>
  </si>
  <si>
    <t>Total Population by Province, City, Municipality, and Barangay</t>
  </si>
  <si>
    <t>Province, City, Municipality, 
and Barangay</t>
  </si>
  <si>
    <t>Total 
Population</t>
  </si>
  <si>
    <t>Arco</t>
  </si>
  <si>
    <t>Ba-as</t>
  </si>
  <si>
    <t>Baimbing</t>
  </si>
  <si>
    <t>Balagtasan</t>
  </si>
  <si>
    <t>Balas</t>
  </si>
  <si>
    <t>Balobo</t>
  </si>
  <si>
    <t>Bato</t>
  </si>
  <si>
    <t>Boheyakan</t>
  </si>
  <si>
    <t>Buahan</t>
  </si>
  <si>
    <t>Boheibu</t>
  </si>
  <si>
    <t>Bohesapa</t>
  </si>
  <si>
    <t>Bulingan</t>
  </si>
  <si>
    <t>Cabobo</t>
  </si>
  <si>
    <t>Campo Uno</t>
  </si>
  <si>
    <t>Colonia</t>
  </si>
  <si>
    <t>Calugusan</t>
  </si>
  <si>
    <t>Kulay Bato</t>
  </si>
  <si>
    <t>Limo-ok</t>
  </si>
  <si>
    <t>Lo-ok</t>
  </si>
  <si>
    <t>Lumuton</t>
  </si>
  <si>
    <t>Luksumbang</t>
  </si>
  <si>
    <t>Malo-ong Canal</t>
  </si>
  <si>
    <t>Malo-ong San Jose</t>
  </si>
  <si>
    <t>Parangbasak</t>
  </si>
  <si>
    <t>Santa Clara</t>
  </si>
  <si>
    <t>Tandong Ahas</t>
  </si>
  <si>
    <t>Tumakid</t>
  </si>
  <si>
    <t>Ubit</t>
  </si>
  <si>
    <t>Bohebessey</t>
  </si>
  <si>
    <t>Baungos</t>
  </si>
  <si>
    <t>Danit-Puntocan</t>
  </si>
  <si>
    <t>Sabong</t>
  </si>
  <si>
    <t>Sengal</t>
  </si>
  <si>
    <t>Ulame</t>
  </si>
  <si>
    <t>Bohenange</t>
  </si>
  <si>
    <t>Boheyawas</t>
  </si>
  <si>
    <t>Bulanting</t>
  </si>
  <si>
    <t>Lebbuh</t>
  </si>
  <si>
    <t>Maganda</t>
  </si>
  <si>
    <t>Malakas</t>
  </si>
  <si>
    <t>Maligaya</t>
  </si>
  <si>
    <t xml:space="preserve">Malinis </t>
  </si>
  <si>
    <t>Matatag</t>
  </si>
  <si>
    <t>Matibay</t>
  </si>
  <si>
    <t>Simbangon</t>
  </si>
  <si>
    <t>Atong-atong</t>
  </si>
  <si>
    <t>Baungis</t>
  </si>
  <si>
    <t>Bulanza</t>
  </si>
  <si>
    <t xml:space="preserve">Lantawan Proper </t>
  </si>
  <si>
    <t>Lower Manggas</t>
  </si>
  <si>
    <t>Matarling</t>
  </si>
  <si>
    <t>Matikang</t>
  </si>
  <si>
    <t>Tairan</t>
  </si>
  <si>
    <t>Upper Manggas</t>
  </si>
  <si>
    <t>Bagbagon</t>
  </si>
  <si>
    <t>Bulan-bulan</t>
  </si>
  <si>
    <t>Suba-an</t>
  </si>
  <si>
    <t>Lower Bañas</t>
  </si>
  <si>
    <t>Upper Bañas</t>
  </si>
  <si>
    <t>Canibungan</t>
  </si>
  <si>
    <t>Landugan</t>
  </si>
  <si>
    <t>Lawila</t>
  </si>
  <si>
    <t>Lawi-lawi</t>
  </si>
  <si>
    <t>Pamucalin</t>
  </si>
  <si>
    <t>Switch Yakal</t>
  </si>
  <si>
    <t>Paniongan</t>
  </si>
  <si>
    <t>Luuk-Maluha</t>
  </si>
  <si>
    <t>Calayan</t>
  </si>
  <si>
    <t>Parian-Baunoh</t>
  </si>
  <si>
    <t>Abong-Abong</t>
  </si>
  <si>
    <t>Batungal</t>
  </si>
  <si>
    <t>Calang Canas</t>
  </si>
  <si>
    <t>Guanan North</t>
  </si>
  <si>
    <t>Guanan South</t>
  </si>
  <si>
    <t>Limbubong</t>
  </si>
  <si>
    <t>Mahayahay Lower</t>
  </si>
  <si>
    <t>Muslim Area</t>
  </si>
  <si>
    <t>Port Holland Zone I Pob.</t>
  </si>
  <si>
    <t>Port Holland Zone II Pob.</t>
  </si>
  <si>
    <t>Port Holland Zone III Pob.</t>
  </si>
  <si>
    <t>Port Holland Zone IV</t>
  </si>
  <si>
    <t xml:space="preserve">Townsite </t>
  </si>
  <si>
    <t>Taberlongan</t>
  </si>
  <si>
    <t>Fuente Maluso</t>
  </si>
  <si>
    <t>Tamuk</t>
  </si>
  <si>
    <t>Tubigan</t>
  </si>
  <si>
    <t>Mahayahay Upper</t>
  </si>
  <si>
    <t>Port Holland Zone V</t>
  </si>
  <si>
    <t>Upper Garlayan</t>
  </si>
  <si>
    <t>Bacung</t>
  </si>
  <si>
    <t>Benembengan Lower</t>
  </si>
  <si>
    <t>Buli-buli</t>
  </si>
  <si>
    <t>Cabcaban</t>
  </si>
  <si>
    <t>Guiong</t>
  </si>
  <si>
    <t>Manaul</t>
  </si>
  <si>
    <t xml:space="preserve">Mangal </t>
  </si>
  <si>
    <t>Sumisip Central</t>
  </si>
  <si>
    <t>Tumahubong</t>
  </si>
  <si>
    <t>Libug</t>
  </si>
  <si>
    <t>Tongsengal</t>
  </si>
  <si>
    <t>Baiwas</t>
  </si>
  <si>
    <t>Basak</t>
  </si>
  <si>
    <t>Cabengbeng Lower</t>
  </si>
  <si>
    <t>Cabengbeng Upper</t>
  </si>
  <si>
    <t>Luuk-Bait</t>
  </si>
  <si>
    <t>Mahatalang</t>
  </si>
  <si>
    <t>Benembengan Upper</t>
  </si>
  <si>
    <t>Bohe-languyan</t>
  </si>
  <si>
    <t>Ettub-ettub</t>
  </si>
  <si>
    <t>Kaum-Air</t>
  </si>
  <si>
    <t>Limbocandis</t>
  </si>
  <si>
    <t>Lukketon</t>
  </si>
  <si>
    <t>Marang</t>
  </si>
  <si>
    <t>Mebak</t>
  </si>
  <si>
    <t>Sahaya Bohe Bato</t>
  </si>
  <si>
    <t>Sapah Bulak</t>
  </si>
  <si>
    <t>Tikus</t>
  </si>
  <si>
    <t>Kaumpamatsakem</t>
  </si>
  <si>
    <t>Badja</t>
  </si>
  <si>
    <t>Bohebaca</t>
  </si>
  <si>
    <t>Bohelebung</t>
  </si>
  <si>
    <t>Lagayas</t>
  </si>
  <si>
    <t>Limbo-Upas</t>
  </si>
  <si>
    <t xml:space="preserve">Tipo-tipo Proper </t>
  </si>
  <si>
    <t>Baguindan</t>
  </si>
  <si>
    <t>Banah</t>
  </si>
  <si>
    <t>Bohe-Tambak</t>
  </si>
  <si>
    <t>Silangkum</t>
  </si>
  <si>
    <t>Bangcuang</t>
  </si>
  <si>
    <t>Lahi-lahi</t>
  </si>
  <si>
    <t>Sinulatan</t>
  </si>
  <si>
    <t>Bohetambis</t>
  </si>
  <si>
    <t>Duga-a</t>
  </si>
  <si>
    <t>Mahawid</t>
  </si>
  <si>
    <t>Lower Sinangkapan</t>
  </si>
  <si>
    <t>Tablas Usew</t>
  </si>
  <si>
    <t>Calut</t>
  </si>
  <si>
    <t>Katipunan</t>
  </si>
  <si>
    <t>Lower Tablas</t>
  </si>
  <si>
    <t>Caddayan</t>
  </si>
  <si>
    <t>Linongan</t>
  </si>
  <si>
    <t>Lower Bato-bato</t>
  </si>
  <si>
    <t>Mangalut</t>
  </si>
  <si>
    <t>Manguso</t>
  </si>
  <si>
    <t>Paguengan</t>
  </si>
  <si>
    <t>Semut</t>
  </si>
  <si>
    <t>Upper Bato-bato</t>
  </si>
  <si>
    <t>Upper Sinangkapan</t>
  </si>
  <si>
    <t>Apil-apil</t>
  </si>
  <si>
    <t>Bato-bato</t>
  </si>
  <si>
    <t>Bohe-Piang</t>
  </si>
  <si>
    <t>Bucalao</t>
  </si>
  <si>
    <t>Cambug</t>
  </si>
  <si>
    <t>Danapah</t>
  </si>
  <si>
    <t>Guinanta</t>
  </si>
  <si>
    <t>Kailih</t>
  </si>
  <si>
    <t>Kinukutan</t>
  </si>
  <si>
    <t>Kuhon</t>
  </si>
  <si>
    <t>Kuhon Lennuh</t>
  </si>
  <si>
    <t>Linuan</t>
  </si>
  <si>
    <t>Lookbisaya</t>
  </si>
  <si>
    <t>Macalang</t>
  </si>
  <si>
    <t>Magcawa</t>
  </si>
  <si>
    <t>Sangkahan</t>
  </si>
  <si>
    <t>Basakan</t>
  </si>
  <si>
    <t>Buton</t>
  </si>
  <si>
    <t>Candiis</t>
  </si>
  <si>
    <t>Langil</t>
  </si>
  <si>
    <t>Langong</t>
  </si>
  <si>
    <t>Languyan</t>
  </si>
  <si>
    <t>Pintasan</t>
  </si>
  <si>
    <t>Seronggon</t>
  </si>
  <si>
    <t>Sibago</t>
  </si>
  <si>
    <t>Sulutan Matangal</t>
  </si>
  <si>
    <t xml:space="preserve">Tuburan Proper </t>
  </si>
  <si>
    <t>Amaloy</t>
  </si>
  <si>
    <t>Bohe-Pahuh</t>
  </si>
  <si>
    <t>Bohe-Suyak</t>
  </si>
  <si>
    <t>Cabangalan</t>
  </si>
  <si>
    <t>Danit</t>
  </si>
  <si>
    <t>Kamamburingan</t>
  </si>
  <si>
    <t>Matata</t>
  </si>
  <si>
    <t>Materling</t>
  </si>
  <si>
    <t>Pipil</t>
  </si>
  <si>
    <t>Sungkayut</t>
  </si>
  <si>
    <t>Tongbato</t>
  </si>
  <si>
    <t>Ulitan</t>
  </si>
  <si>
    <t>Baluk-baluk</t>
  </si>
  <si>
    <t>Dasalan</t>
  </si>
  <si>
    <t>Lubukan</t>
  </si>
  <si>
    <t>Luukbongsod</t>
  </si>
  <si>
    <t>Mananggal</t>
  </si>
  <si>
    <t>Palahangan</t>
  </si>
  <si>
    <t>Panducan</t>
  </si>
  <si>
    <t>Sangbay Big</t>
  </si>
  <si>
    <t>Sangbay Small</t>
  </si>
  <si>
    <t>Tausan</t>
  </si>
  <si>
    <t>Babag</t>
  </si>
  <si>
    <t>Balanting</t>
  </si>
  <si>
    <t>Boloh-boloh</t>
  </si>
  <si>
    <t>Bukut-Umus</t>
  </si>
  <si>
    <t>Kaumpurnah</t>
  </si>
  <si>
    <t>Lanawan</t>
  </si>
  <si>
    <t>Pisak-pisak</t>
  </si>
  <si>
    <t>Saluping</t>
  </si>
  <si>
    <t>Suligan</t>
  </si>
  <si>
    <t>Sulloh</t>
  </si>
  <si>
    <t>Tambulig Buton</t>
  </si>
  <si>
    <t>Tong-Umus</t>
  </si>
  <si>
    <t>Source:</t>
  </si>
  <si>
    <t>Ampao</t>
  </si>
  <si>
    <t>Bagoaingud</t>
  </si>
  <si>
    <t>Balut</t>
  </si>
  <si>
    <t>Barua</t>
  </si>
  <si>
    <t>Buadiawani</t>
  </si>
  <si>
    <t>Bubong</t>
  </si>
  <si>
    <t>Dilabayan</t>
  </si>
  <si>
    <t>Dipatuan</t>
  </si>
  <si>
    <t>Daramoyod</t>
  </si>
  <si>
    <t>Gandamato</t>
  </si>
  <si>
    <t>Gurain</t>
  </si>
  <si>
    <t>Ilian</t>
  </si>
  <si>
    <t>Lama</t>
  </si>
  <si>
    <t>Liawao</t>
  </si>
  <si>
    <t>Lumbaca-Ingud</t>
  </si>
  <si>
    <t>Madanding</t>
  </si>
  <si>
    <t>Orong</t>
  </si>
  <si>
    <t>Pindolonan</t>
  </si>
  <si>
    <t>Poblacion I</t>
  </si>
  <si>
    <t>Poblacion II</t>
  </si>
  <si>
    <t>Raya</t>
  </si>
  <si>
    <t>Rorowan</t>
  </si>
  <si>
    <t>Sugod</t>
  </si>
  <si>
    <t>Tambo</t>
  </si>
  <si>
    <t>Tuka I</t>
  </si>
  <si>
    <t>Tuka II</t>
  </si>
  <si>
    <t>Banago</t>
  </si>
  <si>
    <t>Barorao</t>
  </si>
  <si>
    <t>Batuan</t>
  </si>
  <si>
    <t>Budas</t>
  </si>
  <si>
    <t>Calilangan</t>
  </si>
  <si>
    <t>Igabay</t>
  </si>
  <si>
    <t>Lalabuan</t>
  </si>
  <si>
    <t>Magulalung Occidental</t>
  </si>
  <si>
    <t>Magulalung Oriental</t>
  </si>
  <si>
    <t>Molimoc</t>
  </si>
  <si>
    <t>Narra</t>
  </si>
  <si>
    <t>Plasan</t>
  </si>
  <si>
    <t>Purakan</t>
  </si>
  <si>
    <t>Buisan</t>
  </si>
  <si>
    <t>Buenavista</t>
  </si>
  <si>
    <t>Lorenzo</t>
  </si>
  <si>
    <t>Lower Itil</t>
  </si>
  <si>
    <t>Macao</t>
  </si>
  <si>
    <t>Poblacion</t>
  </si>
  <si>
    <t>Upper Itil</t>
  </si>
  <si>
    <t>Lumbac</t>
  </si>
  <si>
    <t>Matampay</t>
  </si>
  <si>
    <t>Matanog</t>
  </si>
  <si>
    <t>Tataya</t>
  </si>
  <si>
    <t>Abaga</t>
  </si>
  <si>
    <t>Pantaragoo</t>
  </si>
  <si>
    <t>Bantoga Wato</t>
  </si>
  <si>
    <t>Barit</t>
  </si>
  <si>
    <t>Bubong Cadapaan</t>
  </si>
  <si>
    <t>Borakis</t>
  </si>
  <si>
    <t>Bualan</t>
  </si>
  <si>
    <t>Cadapaan</t>
  </si>
  <si>
    <t>Cadayonan</t>
  </si>
  <si>
    <t>Kaluntay</t>
  </si>
  <si>
    <t>Dadayag</t>
  </si>
  <si>
    <t>Dado</t>
  </si>
  <si>
    <t>Dibarusan</t>
  </si>
  <si>
    <t>Dilausan</t>
  </si>
  <si>
    <t>Dimarao</t>
  </si>
  <si>
    <t>Ingud</t>
  </si>
  <si>
    <t>Lilod</t>
  </si>
  <si>
    <t>Lumbayao</t>
  </si>
  <si>
    <t>Limbo</t>
  </si>
  <si>
    <t>Lumbac Lalan</t>
  </si>
  <si>
    <t>Lumbac Wato</t>
  </si>
  <si>
    <t>Magarang</t>
  </si>
  <si>
    <t>Nusa Lumba Ranao</t>
  </si>
  <si>
    <t>Padila</t>
  </si>
  <si>
    <t>Pagayawan</t>
  </si>
  <si>
    <t>Paigoay</t>
  </si>
  <si>
    <t>Salipongan</t>
  </si>
  <si>
    <t>Talub</t>
  </si>
  <si>
    <t>Tomarompong</t>
  </si>
  <si>
    <t>Tantua Raya</t>
  </si>
  <si>
    <t>Tuka Bubong</t>
  </si>
  <si>
    <t>Bolinsong</t>
  </si>
  <si>
    <t>Lati</t>
  </si>
  <si>
    <t>Malaig</t>
  </si>
  <si>
    <t xml:space="preserve">Bairan </t>
  </si>
  <si>
    <t>Bandingun</t>
  </si>
  <si>
    <t>Biabi</t>
  </si>
  <si>
    <t>Bialaan</t>
  </si>
  <si>
    <t>Lumbac Cadayonan</t>
  </si>
  <si>
    <t>Lalapung Central</t>
  </si>
  <si>
    <t>Condaraan Pob.</t>
  </si>
  <si>
    <t>Cormatan</t>
  </si>
  <si>
    <t xml:space="preserve">Lalapung Proper </t>
  </si>
  <si>
    <t>Bubong Lilod</t>
  </si>
  <si>
    <t>Linao</t>
  </si>
  <si>
    <t xml:space="preserve">Linuk </t>
  </si>
  <si>
    <t>Liong</t>
  </si>
  <si>
    <t>Mimbalawag</t>
  </si>
  <si>
    <t>Maliwanag</t>
  </si>
  <si>
    <t>Mapantao</t>
  </si>
  <si>
    <t>Cadingilan Occidental</t>
  </si>
  <si>
    <t>Cadingilan Oriental</t>
  </si>
  <si>
    <t>Palao</t>
  </si>
  <si>
    <t>Pama-an</t>
  </si>
  <si>
    <t>Pamacotan</t>
  </si>
  <si>
    <t>Pantar</t>
  </si>
  <si>
    <t>Parao</t>
  </si>
  <si>
    <t>Patong</t>
  </si>
  <si>
    <t>Porotan</t>
  </si>
  <si>
    <t>Rantian</t>
  </si>
  <si>
    <t>Raya Cadayonan</t>
  </si>
  <si>
    <t xml:space="preserve">Rinabor </t>
  </si>
  <si>
    <t>Sapa</t>
  </si>
  <si>
    <t xml:space="preserve">Samporna </t>
  </si>
  <si>
    <t>Silid</t>
  </si>
  <si>
    <t>Sultan Pandapatan</t>
  </si>
  <si>
    <t xml:space="preserve">Sumbag </t>
  </si>
  <si>
    <t>Tagoranao</t>
  </si>
  <si>
    <t>Tangcal</t>
  </si>
  <si>
    <t xml:space="preserve">Tangcal Proper </t>
  </si>
  <si>
    <t xml:space="preserve">Tuca </t>
  </si>
  <si>
    <t>Tomongcal Ligi</t>
  </si>
  <si>
    <t>Torogan</t>
  </si>
  <si>
    <t>Lalapung Upper</t>
  </si>
  <si>
    <t>Bubong Raya</t>
  </si>
  <si>
    <t>Badak</t>
  </si>
  <si>
    <t>Baguiangun</t>
  </si>
  <si>
    <t>Balut Maito</t>
  </si>
  <si>
    <t>Bubonga-Ranao</t>
  </si>
  <si>
    <t>Dansalan Dacsula</t>
  </si>
  <si>
    <t>Kialilidan</t>
  </si>
  <si>
    <t>Macaguiling</t>
  </si>
  <si>
    <t>Madaya</t>
  </si>
  <si>
    <t>Magonaya</t>
  </si>
  <si>
    <t>Maindig</t>
  </si>
  <si>
    <t>Masolun</t>
  </si>
  <si>
    <t>Olama</t>
  </si>
  <si>
    <t xml:space="preserve">Pagalamatan </t>
  </si>
  <si>
    <t>Picalilangan</t>
  </si>
  <si>
    <t>Picotaan</t>
  </si>
  <si>
    <t>Soldaroro</t>
  </si>
  <si>
    <t>Tambac</t>
  </si>
  <si>
    <t>Timbangan</t>
  </si>
  <si>
    <t>Tuca</t>
  </si>
  <si>
    <t>Bansayan</t>
  </si>
  <si>
    <t>Basingan</t>
  </si>
  <si>
    <t>Batangan</t>
  </si>
  <si>
    <t>Bubonga Didagun</t>
  </si>
  <si>
    <t>Carigongan</t>
  </si>
  <si>
    <t>Bacolod</t>
  </si>
  <si>
    <t>Dimapatoy</t>
  </si>
  <si>
    <t>Dimayon Proper</t>
  </si>
  <si>
    <t>Diolangan</t>
  </si>
  <si>
    <t>Guiguikun</t>
  </si>
  <si>
    <t>Dibarosan</t>
  </si>
  <si>
    <t>Malungun</t>
  </si>
  <si>
    <t>Masorot</t>
  </si>
  <si>
    <t>Matampay Dimarao</t>
  </si>
  <si>
    <t>Miabalawag</t>
  </si>
  <si>
    <t>Montiaan</t>
  </si>
  <si>
    <t>Panalawan</t>
  </si>
  <si>
    <t>Pendogoan</t>
  </si>
  <si>
    <t>Polayagan</t>
  </si>
  <si>
    <t>Ramain Bubong</t>
  </si>
  <si>
    <t>Rogero</t>
  </si>
  <si>
    <t>Sunggod</t>
  </si>
  <si>
    <t>Taboro</t>
  </si>
  <si>
    <t>Dalaon</t>
  </si>
  <si>
    <t>Dimayon</t>
  </si>
  <si>
    <t>Punud</t>
  </si>
  <si>
    <t>Butig Proper</t>
  </si>
  <si>
    <t>Cabasaran</t>
  </si>
  <si>
    <t>Coloyan Tambo</t>
  </si>
  <si>
    <t>Dilimbayan</t>
  </si>
  <si>
    <t>Dolangan</t>
  </si>
  <si>
    <t>Bayabao Poblacion</t>
  </si>
  <si>
    <t>Poktan</t>
  </si>
  <si>
    <t>Ragayan</t>
  </si>
  <si>
    <t>Samer</t>
  </si>
  <si>
    <t>Sandab Madaya</t>
  </si>
  <si>
    <t>Sundig</t>
  </si>
  <si>
    <t>Tiowi</t>
  </si>
  <si>
    <t>Timbab</t>
  </si>
  <si>
    <t>Balintad</t>
  </si>
  <si>
    <t>Bato Batoray</t>
  </si>
  <si>
    <t>Campong a Raya</t>
  </si>
  <si>
    <t>Gadongan</t>
  </si>
  <si>
    <t>Gui</t>
  </si>
  <si>
    <t>Linuk</t>
  </si>
  <si>
    <t>Macabao</t>
  </si>
  <si>
    <t>Pagalongan</t>
  </si>
  <si>
    <t>Panggawalupa</t>
  </si>
  <si>
    <t>Pantaon A</t>
  </si>
  <si>
    <t>Para-aba</t>
  </si>
  <si>
    <t>Baya</t>
  </si>
  <si>
    <t>Sogod Madaya</t>
  </si>
  <si>
    <t>Tabuan</t>
  </si>
  <si>
    <t>Taganonok</t>
  </si>
  <si>
    <t>Taliogon</t>
  </si>
  <si>
    <t>Lumbacaingud</t>
  </si>
  <si>
    <t>Sekun Matampay</t>
  </si>
  <si>
    <t>Dapaan</t>
  </si>
  <si>
    <t>Balintad A</t>
  </si>
  <si>
    <t>Campong Sabela</t>
  </si>
  <si>
    <t>Pangadapun</t>
  </si>
  <si>
    <t>Pantaon</t>
  </si>
  <si>
    <t>Pamalian</t>
  </si>
  <si>
    <t>Dimagaling</t>
  </si>
  <si>
    <t>Dimunda</t>
  </si>
  <si>
    <t>Doronan</t>
  </si>
  <si>
    <t>Malna Proper</t>
  </si>
  <si>
    <t>Kasayanan</t>
  </si>
  <si>
    <t>Kasayanan West</t>
  </si>
  <si>
    <t>Kibolos</t>
  </si>
  <si>
    <t>Kining</t>
  </si>
  <si>
    <t>Babayog</t>
  </si>
  <si>
    <t>Lidasan</t>
  </si>
  <si>
    <t>Macadar</t>
  </si>
  <si>
    <t>Bacolod I</t>
  </si>
  <si>
    <t>Bacolod II</t>
  </si>
  <si>
    <t>Bantayao</t>
  </si>
  <si>
    <t>Baugan</t>
  </si>
  <si>
    <t>Buad Lumbac</t>
  </si>
  <si>
    <t>Carandangan-Mipaga</t>
  </si>
  <si>
    <t>Cormatan Langban</t>
  </si>
  <si>
    <t>Dialongana</t>
  </si>
  <si>
    <t>Dilindongan-Cadayonan</t>
  </si>
  <si>
    <t>Galawan</t>
  </si>
  <si>
    <t>Gambai</t>
  </si>
  <si>
    <t>Kasola</t>
  </si>
  <si>
    <t>Lalangitun</t>
  </si>
  <si>
    <t>Lindongan Dialongana</t>
  </si>
  <si>
    <t>Lobo Basara</t>
  </si>
  <si>
    <t>Lumbac Bacayawan</t>
  </si>
  <si>
    <t>Mapoling</t>
  </si>
  <si>
    <t xml:space="preserve">Maribo </t>
  </si>
  <si>
    <t>Posudaragat</t>
  </si>
  <si>
    <t>Rumayas</t>
  </si>
  <si>
    <t>Sabala Bantayao</t>
  </si>
  <si>
    <t>Salaman</t>
  </si>
  <si>
    <t>Salolodun Berwar</t>
  </si>
  <si>
    <t>Sarigidan Madiar</t>
  </si>
  <si>
    <t>Taluan</t>
  </si>
  <si>
    <t>Tamlang</t>
  </si>
  <si>
    <t>Tongcopan</t>
  </si>
  <si>
    <t>Turogan</t>
  </si>
  <si>
    <t>Minaring Diladigan</t>
  </si>
  <si>
    <t>Alog</t>
  </si>
  <si>
    <t>Basayungun</t>
  </si>
  <si>
    <t>Buad</t>
  </si>
  <si>
    <t>Budi</t>
  </si>
  <si>
    <t>Dago-ok</t>
  </si>
  <si>
    <t>Dalama</t>
  </si>
  <si>
    <t>Dalipuga</t>
  </si>
  <si>
    <t>Lalapung</t>
  </si>
  <si>
    <t>Lunay</t>
  </si>
  <si>
    <t>Minanga</t>
  </si>
  <si>
    <t>Bubong Macadar</t>
  </si>
  <si>
    <t>Penaring</t>
  </si>
  <si>
    <t>Ligue</t>
  </si>
  <si>
    <t>Kormatan</t>
  </si>
  <si>
    <t>Dandamun</t>
  </si>
  <si>
    <t>Diampaca</t>
  </si>
  <si>
    <t>Delausan</t>
  </si>
  <si>
    <t>Liangan I</t>
  </si>
  <si>
    <t>Lilitun</t>
  </si>
  <si>
    <t>Riray</t>
  </si>
  <si>
    <t>Sabanding</t>
  </si>
  <si>
    <t>Salongabanding</t>
  </si>
  <si>
    <t>Tamporong</t>
  </si>
  <si>
    <t>Tongantongan</t>
  </si>
  <si>
    <t>Udangun</t>
  </si>
  <si>
    <t>Liangan</t>
  </si>
  <si>
    <t>Paridi-Kalimodan</t>
  </si>
  <si>
    <t>Racotan</t>
  </si>
  <si>
    <t>Bacayawan</t>
  </si>
  <si>
    <t>Padian Torogan I</t>
  </si>
  <si>
    <t>Sogod Kaloy</t>
  </si>
  <si>
    <t>Balagunun</t>
  </si>
  <si>
    <t>Bawang</t>
  </si>
  <si>
    <t>Biabe</t>
  </si>
  <si>
    <t>Bubong Uyaan</t>
  </si>
  <si>
    <t>Lakitan</t>
  </si>
  <si>
    <t>Lumbaca Ingud</t>
  </si>
  <si>
    <t>Madamba</t>
  </si>
  <si>
    <t>Tubaran</t>
  </si>
  <si>
    <t xml:space="preserve">Uyaan Proper </t>
  </si>
  <si>
    <t>Tulay</t>
  </si>
  <si>
    <t>Pagayonan</t>
  </si>
  <si>
    <t>Pangadapan</t>
  </si>
  <si>
    <t>Badak Lumao</t>
  </si>
  <si>
    <t>Boniga</t>
  </si>
  <si>
    <t>BPS Village</t>
  </si>
  <si>
    <t>Betayan</t>
  </si>
  <si>
    <t>Campo Muslim</t>
  </si>
  <si>
    <t xml:space="preserve">China Town </t>
  </si>
  <si>
    <t>Corahab</t>
  </si>
  <si>
    <t>Diamaro</t>
  </si>
  <si>
    <t>Inandayan</t>
  </si>
  <si>
    <t>Calumbog</t>
  </si>
  <si>
    <t>Lamin</t>
  </si>
  <si>
    <t>Mable</t>
  </si>
  <si>
    <t>Mananayo</t>
  </si>
  <si>
    <t>Manggahan</t>
  </si>
  <si>
    <t>Masao</t>
  </si>
  <si>
    <t>Montay</t>
  </si>
  <si>
    <t>Pasir</t>
  </si>
  <si>
    <t>Rebocun</t>
  </si>
  <si>
    <t>Sarang</t>
  </si>
  <si>
    <t>Tacub</t>
  </si>
  <si>
    <t>Tambara</t>
  </si>
  <si>
    <t>Tiongcop</t>
  </si>
  <si>
    <t>Tuboc</t>
  </si>
  <si>
    <t>Calibagat</t>
  </si>
  <si>
    <t>Jose Abad Santos</t>
  </si>
  <si>
    <t>Macuranding</t>
  </si>
  <si>
    <t>Matalin</t>
  </si>
  <si>
    <t>Matling</t>
  </si>
  <si>
    <t>Pialot</t>
  </si>
  <si>
    <t>Sumbagarogong</t>
  </si>
  <si>
    <t>Banday</t>
  </si>
  <si>
    <t>Bunk House</t>
  </si>
  <si>
    <t>Cawayan Bacolod</t>
  </si>
  <si>
    <t>Bacong</t>
  </si>
  <si>
    <t>Camalig Bandara Ingud</t>
  </si>
  <si>
    <t>Camalig Bubong</t>
  </si>
  <si>
    <t xml:space="preserve">Camalig </t>
  </si>
  <si>
    <t>Inudaran Campong</t>
  </si>
  <si>
    <t>Cawayan</t>
  </si>
  <si>
    <t>Daanaingud</t>
  </si>
  <si>
    <t>Cawayan Kalaw</t>
  </si>
  <si>
    <t>Kialdan</t>
  </si>
  <si>
    <t>Lumbac Kialdan</t>
  </si>
  <si>
    <t>Cawayan Linuk</t>
  </si>
  <si>
    <t>Lubo</t>
  </si>
  <si>
    <t>Inudaran Lumbac</t>
  </si>
  <si>
    <t>Mantapoli</t>
  </si>
  <si>
    <t>Maul</t>
  </si>
  <si>
    <t>Nataron</t>
  </si>
  <si>
    <t>Pagalongan Bacayawan</t>
  </si>
  <si>
    <t>Pataimas</t>
  </si>
  <si>
    <t>Poona Marantao</t>
  </si>
  <si>
    <t>Punud Proper</t>
  </si>
  <si>
    <t>Maul Ilian</t>
  </si>
  <si>
    <t>Banga-Pantar</t>
  </si>
  <si>
    <t>Batal-Punud</t>
  </si>
  <si>
    <t>Bubong Madanding</t>
  </si>
  <si>
    <t>Inudaran Loway</t>
  </si>
  <si>
    <t>Maul Lumbaca Ingud</t>
  </si>
  <si>
    <t>Tuca Kialdan</t>
  </si>
  <si>
    <t>Ambolong</t>
  </si>
  <si>
    <t>Bacolod Chico Proper</t>
  </si>
  <si>
    <t>Banga</t>
  </si>
  <si>
    <t>Bangco</t>
  </si>
  <si>
    <t>Banggolo Poblacion</t>
  </si>
  <si>
    <t>Bangon</t>
  </si>
  <si>
    <t>Beyaba-Damag</t>
  </si>
  <si>
    <t>Bito Buadi Itowa</t>
  </si>
  <si>
    <t>Bito Buadi Parba</t>
  </si>
  <si>
    <t>Bubonga Pagalamatan</t>
  </si>
  <si>
    <t>Bubonga Lilod Madaya</t>
  </si>
  <si>
    <t>Boganga</t>
  </si>
  <si>
    <t>Boto Ambolong</t>
  </si>
  <si>
    <t>Bubonga Cadayonan</t>
  </si>
  <si>
    <t>Bubong Lumbac</t>
  </si>
  <si>
    <t>Bubonga Marawi</t>
  </si>
  <si>
    <t>Bubonga Punod</t>
  </si>
  <si>
    <t>Cabingan</t>
  </si>
  <si>
    <t>Cadayonan I</t>
  </si>
  <si>
    <t>Calocan East</t>
  </si>
  <si>
    <t>Calocan West</t>
  </si>
  <si>
    <t>Kormatan Matampay</t>
  </si>
  <si>
    <t>Daguduban</t>
  </si>
  <si>
    <t>Dansalan</t>
  </si>
  <si>
    <t>Datu Sa Dansalan</t>
  </si>
  <si>
    <t>Dayawan</t>
  </si>
  <si>
    <t>Dimaluna</t>
  </si>
  <si>
    <t>Dulay</t>
  </si>
  <si>
    <t>Dulay West</t>
  </si>
  <si>
    <t>East Basak</t>
  </si>
  <si>
    <t>Emie Punud</t>
  </si>
  <si>
    <t>Fort</t>
  </si>
  <si>
    <t>Buadi Sacayo</t>
  </si>
  <si>
    <t>Guimba</t>
  </si>
  <si>
    <t>Kapantaran</t>
  </si>
  <si>
    <t>Kilala</t>
  </si>
  <si>
    <t xml:space="preserve">Lilod Madaya </t>
  </si>
  <si>
    <t>Lilod Saduc</t>
  </si>
  <si>
    <t>Lomidong</t>
  </si>
  <si>
    <t xml:space="preserve">Lumbaca Madaya </t>
  </si>
  <si>
    <t>Lumbac Marinaut</t>
  </si>
  <si>
    <t>Lumbaca Toros</t>
  </si>
  <si>
    <t>Malimono</t>
  </si>
  <si>
    <t>Basak Malutlut</t>
  </si>
  <si>
    <t>Gadongan Mapantao</t>
  </si>
  <si>
    <t>Amito Marantao</t>
  </si>
  <si>
    <t>Marinaut East</t>
  </si>
  <si>
    <t>Marinaut West</t>
  </si>
  <si>
    <t>Mipaga Proper</t>
  </si>
  <si>
    <t>Moncado Colony</t>
  </si>
  <si>
    <t>Moncado Kadingilan</t>
  </si>
  <si>
    <t>Moriatao Loksadato</t>
  </si>
  <si>
    <t>Datu Naga</t>
  </si>
  <si>
    <t>Navarro</t>
  </si>
  <si>
    <t>Olawa Ambolong</t>
  </si>
  <si>
    <t>Pagalamatan Gambai</t>
  </si>
  <si>
    <t>Panggao Saduc</t>
  </si>
  <si>
    <t>Papandayan</t>
  </si>
  <si>
    <t>Paridi</t>
  </si>
  <si>
    <t>Patani</t>
  </si>
  <si>
    <t>Pugaan</t>
  </si>
  <si>
    <t>Rapasun MSU</t>
  </si>
  <si>
    <t>Raya Madaya I</t>
  </si>
  <si>
    <t>Raya Madaya II</t>
  </si>
  <si>
    <t>Raya Saduc</t>
  </si>
  <si>
    <t>Rorogagus Proper</t>
  </si>
  <si>
    <t>Rorogagus East</t>
  </si>
  <si>
    <t>Sabala Manao</t>
  </si>
  <si>
    <t>Sabala Manao Proper</t>
  </si>
  <si>
    <t>Saduc Proper</t>
  </si>
  <si>
    <t>Sagonsongan</t>
  </si>
  <si>
    <t>Sangcay Dansalan</t>
  </si>
  <si>
    <t>Somiorang</t>
  </si>
  <si>
    <t>South Madaya Proper</t>
  </si>
  <si>
    <t>Sugod Proper</t>
  </si>
  <si>
    <t>Tampilong</t>
  </si>
  <si>
    <t>Timbangalan</t>
  </si>
  <si>
    <t>Tuca Ambolong</t>
  </si>
  <si>
    <t>Tolali</t>
  </si>
  <si>
    <t>Toros</t>
  </si>
  <si>
    <t>Tuca Marinaut</t>
  </si>
  <si>
    <t>Tongantongan-Tuca Timbangalan</t>
  </si>
  <si>
    <t>Wawalayan Calocan</t>
  </si>
  <si>
    <t>Wawalayan Marinaut</t>
  </si>
  <si>
    <t>Marawi Poblacion</t>
  </si>
  <si>
    <t>Norhaya Village</t>
  </si>
  <si>
    <t>Papandayan Caniogan</t>
  </si>
  <si>
    <t>Abdullah Buisan</t>
  </si>
  <si>
    <t>Caramian Alim Raya</t>
  </si>
  <si>
    <t>Alip Lalabuan</t>
  </si>
  <si>
    <t>Alumpang Paino Mimbalay</t>
  </si>
  <si>
    <t>Mai Ditimbang Balindong</t>
  </si>
  <si>
    <t>Mai Sindaoloan Dansalan</t>
  </si>
  <si>
    <t>Lakadun</t>
  </si>
  <si>
    <t>Maranat Bontalis</t>
  </si>
  <si>
    <t>Dalog Balut</t>
  </si>
  <si>
    <t>Gindolongan Alabat</t>
  </si>
  <si>
    <t>Gondarangin Asa Adigao</t>
  </si>
  <si>
    <t>Sawir</t>
  </si>
  <si>
    <t>Moriatao-Bai Labay</t>
  </si>
  <si>
    <t>Laila Lumbac Bacon</t>
  </si>
  <si>
    <t>Lanco Dimapatoy</t>
  </si>
  <si>
    <t>Talub Langi</t>
  </si>
  <si>
    <t>Lomigis Sucod</t>
  </si>
  <si>
    <t>Macabangan Imbala</t>
  </si>
  <si>
    <t>Macadaag Talaguian</t>
  </si>
  <si>
    <t>Macalupang Lumbac Caramian</t>
  </si>
  <si>
    <t>Magayo Bagoaingud</t>
  </si>
  <si>
    <t>Macompara Apa Mimbalay</t>
  </si>
  <si>
    <t>Manalocon Talub</t>
  </si>
  <si>
    <t>Putad Marandang Buisan</t>
  </si>
  <si>
    <t>Matao Araza</t>
  </si>
  <si>
    <t>Mocamad Tangul</t>
  </si>
  <si>
    <t>Pantao</t>
  </si>
  <si>
    <t>Sambowang Atawa</t>
  </si>
  <si>
    <t>Tamboro Cormatan</t>
  </si>
  <si>
    <t>Towanao Arangga</t>
  </si>
  <si>
    <t>Tomambiling Lumbaca Ingud</t>
  </si>
  <si>
    <t>Unda Dayawan</t>
  </si>
  <si>
    <t>Buadi Amloy</t>
  </si>
  <si>
    <t>Kalilangan</t>
  </si>
  <si>
    <t>Bubonga Guilopa</t>
  </si>
  <si>
    <t>Buadi-Abala</t>
  </si>
  <si>
    <t>Buadi-Bayawa</t>
  </si>
  <si>
    <t>Buadi-Insuba</t>
  </si>
  <si>
    <t>Cairatan</t>
  </si>
  <si>
    <t>Guilopa</t>
  </si>
  <si>
    <t>Kitambugun</t>
  </si>
  <si>
    <t>Lilod Raybalai</t>
  </si>
  <si>
    <t>Sugan</t>
  </si>
  <si>
    <t>Ayong</t>
  </si>
  <si>
    <t>Bandara Ingud</t>
  </si>
  <si>
    <t xml:space="preserve">Bangon </t>
  </si>
  <si>
    <t>Biala-an</t>
  </si>
  <si>
    <t>Guiarong</t>
  </si>
  <si>
    <t>Madang</t>
  </si>
  <si>
    <t>Ngingir</t>
  </si>
  <si>
    <t>Padas</t>
  </si>
  <si>
    <t>Pinalangca</t>
  </si>
  <si>
    <t>Rangiran</t>
  </si>
  <si>
    <t>Rubokun</t>
  </si>
  <si>
    <t>Linindingan</t>
  </si>
  <si>
    <t>Kalaludan</t>
  </si>
  <si>
    <t>Aposong</t>
  </si>
  <si>
    <t xml:space="preserve">Bangco </t>
  </si>
  <si>
    <t>Bobo</t>
  </si>
  <si>
    <t>Bubong Tawa-an</t>
  </si>
  <si>
    <t>Bubonga Mamaanun</t>
  </si>
  <si>
    <t>Bubong Ilian</t>
  </si>
  <si>
    <t>Gacap</t>
  </si>
  <si>
    <t>Katumbacan</t>
  </si>
  <si>
    <t>Ilian Poblacion</t>
  </si>
  <si>
    <t>Kalanganan</t>
  </si>
  <si>
    <t>Lininding</t>
  </si>
  <si>
    <t>Lumbaca Mamaan</t>
  </si>
  <si>
    <t>Mamaanun</t>
  </si>
  <si>
    <t>Mentring</t>
  </si>
  <si>
    <t>Olango</t>
  </si>
  <si>
    <t>Palacat</t>
  </si>
  <si>
    <t>Paling</t>
  </si>
  <si>
    <t>Radapan</t>
  </si>
  <si>
    <t>Radapan Poblacion</t>
  </si>
  <si>
    <t>Sapingit</t>
  </si>
  <si>
    <t>Talao</t>
  </si>
  <si>
    <t>Tapocan</t>
  </si>
  <si>
    <t>Taporug</t>
  </si>
  <si>
    <t>Tawaan</t>
  </si>
  <si>
    <t>Udalo</t>
  </si>
  <si>
    <t>Ataragadong</t>
  </si>
  <si>
    <t>Bubong-Dimunda</t>
  </si>
  <si>
    <t>Bugaran</t>
  </si>
  <si>
    <t>Calilangan Dicala</t>
  </si>
  <si>
    <t>Calupaan</t>
  </si>
  <si>
    <t>Dongcoan</t>
  </si>
  <si>
    <t>Rogan Cairan</t>
  </si>
  <si>
    <t>Talaguian</t>
  </si>
  <si>
    <t>Rogan Tandiong Dimayon</t>
  </si>
  <si>
    <t>Taporog</t>
  </si>
  <si>
    <t>Bantayan</t>
  </si>
  <si>
    <t>Basagad</t>
  </si>
  <si>
    <t>Boring</t>
  </si>
  <si>
    <t>Danugan</t>
  </si>
  <si>
    <t>Dapao</t>
  </si>
  <si>
    <t>Diamla</t>
  </si>
  <si>
    <t>Maligo</t>
  </si>
  <si>
    <t>Notong</t>
  </si>
  <si>
    <t>Porug</t>
  </si>
  <si>
    <t>Romagondong</t>
  </si>
  <si>
    <t xml:space="preserve">Tambo </t>
  </si>
  <si>
    <t>Tuka</t>
  </si>
  <si>
    <t>Yaran</t>
  </si>
  <si>
    <t>Barimbingan</t>
  </si>
  <si>
    <t>Bayabao</t>
  </si>
  <si>
    <t>Buadi Babai</t>
  </si>
  <si>
    <t>Buadi Alao</t>
  </si>
  <si>
    <t>Buadi Oloc</t>
  </si>
  <si>
    <t>Pagalongan Buadiadingan</t>
  </si>
  <si>
    <t>Dangimprampiai</t>
  </si>
  <si>
    <t>Darimbang</t>
  </si>
  <si>
    <t>Ditsaan</t>
  </si>
  <si>
    <t>Pagalongan Ginaopan</t>
  </si>
  <si>
    <t>Baclayan Lilod</t>
  </si>
  <si>
    <t>Linamon</t>
  </si>
  <si>
    <t>Lumbatan Ramain</t>
  </si>
  <si>
    <t>Buayaan Madanding</t>
  </si>
  <si>
    <t>Maindig Ditsaan</t>
  </si>
  <si>
    <t>Mandara</t>
  </si>
  <si>
    <t>Maranao Timber</t>
  </si>
  <si>
    <t>Pagalongan Proper</t>
  </si>
  <si>
    <t>Polo</t>
  </si>
  <si>
    <t>Ramain Poblacion</t>
  </si>
  <si>
    <t>Ramain Proper</t>
  </si>
  <si>
    <t>Baclayan Raya</t>
  </si>
  <si>
    <t>Buayaan Raya</t>
  </si>
  <si>
    <t>Sundiga Bayabao</t>
  </si>
  <si>
    <t>Buayaan Lilod</t>
  </si>
  <si>
    <t>Bubong Dangiprampiai</t>
  </si>
  <si>
    <t>Pagalongan Masioon</t>
  </si>
  <si>
    <t>Sultan Pangadapun</t>
  </si>
  <si>
    <t>Upper Pugaan</t>
  </si>
  <si>
    <t>Alinun</t>
  </si>
  <si>
    <t>Cadayon</t>
  </si>
  <si>
    <t>Cadingilan</t>
  </si>
  <si>
    <t>Lumbac Toros</t>
  </si>
  <si>
    <t>Comonal</t>
  </si>
  <si>
    <t>Limogao</t>
  </si>
  <si>
    <t>Lumbayanague</t>
  </si>
  <si>
    <t>Basak Maito</t>
  </si>
  <si>
    <t>Mipaga</t>
  </si>
  <si>
    <t>Natangcopan</t>
  </si>
  <si>
    <t>Pagalamatan</t>
  </si>
  <si>
    <t>Panggao</t>
  </si>
  <si>
    <t>Pantao Raya</t>
  </si>
  <si>
    <t>Patpangkat</t>
  </si>
  <si>
    <t>Pawak</t>
  </si>
  <si>
    <t>Salocad</t>
  </si>
  <si>
    <t>Sungcod</t>
  </si>
  <si>
    <t>Bocalan</t>
  </si>
  <si>
    <t>Lilod Tamparan</t>
  </si>
  <si>
    <t>Lindongan</t>
  </si>
  <si>
    <t>Occidental Linuk</t>
  </si>
  <si>
    <t>Linuk Oriental</t>
  </si>
  <si>
    <t>Lumbacaingud South</t>
  </si>
  <si>
    <t>Lumbaca Lilod</t>
  </si>
  <si>
    <t>Balutmadiar</t>
  </si>
  <si>
    <t>Mala-abangon</t>
  </si>
  <si>
    <t>Maidan Linuk</t>
  </si>
  <si>
    <t>Miondas</t>
  </si>
  <si>
    <t>New Lumbacaingud</t>
  </si>
  <si>
    <t>Pimbago-Pagalongan</t>
  </si>
  <si>
    <t>Picarabawan</t>
  </si>
  <si>
    <t>Poblacion III</t>
  </si>
  <si>
    <t>Poblacion IV</t>
  </si>
  <si>
    <t>Raya Niondas</t>
  </si>
  <si>
    <t>Raya Buadi Barao</t>
  </si>
  <si>
    <t>Raya Tamparan</t>
  </si>
  <si>
    <t>Saminunggay</t>
  </si>
  <si>
    <t>Tatayawan North</t>
  </si>
  <si>
    <t>Tatayawan South</t>
  </si>
  <si>
    <t>Tubok</t>
  </si>
  <si>
    <t>Beruar</t>
  </si>
  <si>
    <t>Dasomalong</t>
  </si>
  <si>
    <t>Ginaopan</t>
  </si>
  <si>
    <t>Lilod Tubok</t>
  </si>
  <si>
    <t>Mariatao Datu</t>
  </si>
  <si>
    <t>Pagalamatan Linuk</t>
  </si>
  <si>
    <t>Pindolonan Mariatao Sarip</t>
  </si>
  <si>
    <t>Bandera Buisan</t>
  </si>
  <si>
    <t>Boriongan</t>
  </si>
  <si>
    <t>Borowa</t>
  </si>
  <si>
    <t>Buadi Dingun</t>
  </si>
  <si>
    <t>Buadi Amao</t>
  </si>
  <si>
    <t>Buadi Amunta</t>
  </si>
  <si>
    <t>Buadi Arorao</t>
  </si>
  <si>
    <t>Buadi Atopa</t>
  </si>
  <si>
    <t>Buadi Dayomangga</t>
  </si>
  <si>
    <t>Buadi Ongcalo</t>
  </si>
  <si>
    <t>Bucalan</t>
  </si>
  <si>
    <t>Cadayonan Bagumbayan</t>
  </si>
  <si>
    <t>Caramat</t>
  </si>
  <si>
    <t>Carandangan Calopaan</t>
  </si>
  <si>
    <t>Datu Ma-as</t>
  </si>
  <si>
    <t>Gapao Balindong</t>
  </si>
  <si>
    <t>Lumasa</t>
  </si>
  <si>
    <t>Lumbac Bagoaingud</t>
  </si>
  <si>
    <t>Lumbac Bubong Maindang</t>
  </si>
  <si>
    <t>Lumbac Pitakus</t>
  </si>
  <si>
    <t>Maruhom</t>
  </si>
  <si>
    <t>Moriatao Loksa Datu</t>
  </si>
  <si>
    <t>Pitakus</t>
  </si>
  <si>
    <t>Ririk</t>
  </si>
  <si>
    <t>Lumasa Proper</t>
  </si>
  <si>
    <t>Sambolawan</t>
  </si>
  <si>
    <t>Samporna Salamatollah</t>
  </si>
  <si>
    <t>Somiorang Bandingun</t>
  </si>
  <si>
    <t>Sigayan Proper</t>
  </si>
  <si>
    <t>Sunding</t>
  </si>
  <si>
    <t>Supangan</t>
  </si>
  <si>
    <t>Tupa-an Buadiatupa</t>
  </si>
  <si>
    <t>Buadi Amunud</t>
  </si>
  <si>
    <t>Mangayao</t>
  </si>
  <si>
    <t>Beta</t>
  </si>
  <si>
    <t>Campo</t>
  </si>
  <si>
    <t>Datumanong</t>
  </si>
  <si>
    <t>Dinaigan</t>
  </si>
  <si>
    <t>Mindamudag</t>
  </si>
  <si>
    <t>Paigoay-Pimbataan</t>
  </si>
  <si>
    <t>Riantaran</t>
  </si>
  <si>
    <t>Tubaran Proper</t>
  </si>
  <si>
    <t>Wago</t>
  </si>
  <si>
    <t>Bagiangun</t>
  </si>
  <si>
    <t>Gaput</t>
  </si>
  <si>
    <t>Malaganding</t>
  </si>
  <si>
    <t>Metadicop</t>
  </si>
  <si>
    <t>Buadi Alawang</t>
  </si>
  <si>
    <t>Buadi Dico</t>
  </si>
  <si>
    <t>Campong Talao</t>
  </si>
  <si>
    <t>Cayagan</t>
  </si>
  <si>
    <t>Dandanun</t>
  </si>
  <si>
    <t>Maidan</t>
  </si>
  <si>
    <t>Pandiaranao</t>
  </si>
  <si>
    <t>Pindolonan I</t>
  </si>
  <si>
    <t>Pindolonan II</t>
  </si>
  <si>
    <t>Putad</t>
  </si>
  <si>
    <t>Sugod I</t>
  </si>
  <si>
    <t>Sugod Mawatan</t>
  </si>
  <si>
    <t>Sumbaga Rogong</t>
  </si>
  <si>
    <t>Amoyong</t>
  </si>
  <si>
    <t>Balatin</t>
  </si>
  <si>
    <t>Buntongun</t>
  </si>
  <si>
    <t>Bo-ot</t>
  </si>
  <si>
    <t>Cebuano Group</t>
  </si>
  <si>
    <t>Christian Village</t>
  </si>
  <si>
    <t>Eastern Wao</t>
  </si>
  <si>
    <t>Extension Poblacion</t>
  </si>
  <si>
    <t>Gata</t>
  </si>
  <si>
    <t>Kabatangan</t>
  </si>
  <si>
    <t>Kadingilan</t>
  </si>
  <si>
    <t xml:space="preserve">Katutungan </t>
  </si>
  <si>
    <t>Kilikili East</t>
  </si>
  <si>
    <t>Kilikili West</t>
  </si>
  <si>
    <t>Malaigang</t>
  </si>
  <si>
    <t>Manila Group</t>
  </si>
  <si>
    <t>Milaya</t>
  </si>
  <si>
    <t>Mimbuaya</t>
  </si>
  <si>
    <t>Muslim Village</t>
  </si>
  <si>
    <t>Panang</t>
  </si>
  <si>
    <t xml:space="preserve">Park Area </t>
  </si>
  <si>
    <t>Pilintangan</t>
  </si>
  <si>
    <t>Serran Village</t>
  </si>
  <si>
    <t xml:space="preserve">Western Wao </t>
  </si>
  <si>
    <t>Bagumbayan</t>
  </si>
  <si>
    <t>Bitayan</t>
  </si>
  <si>
    <t>Bolawan</t>
  </si>
  <si>
    <t>Bonga</t>
  </si>
  <si>
    <t>Cahera</t>
  </si>
  <si>
    <t>Cairantang</t>
  </si>
  <si>
    <t>Canibongan</t>
  </si>
  <si>
    <t>Diragun</t>
  </si>
  <si>
    <t>Mantailoco</t>
  </si>
  <si>
    <t>Marogong East</t>
  </si>
  <si>
    <t xml:space="preserve">Marogong Proper </t>
  </si>
  <si>
    <t>Mayaman</t>
  </si>
  <si>
    <t>Pabrica</t>
  </si>
  <si>
    <t>Paigoay Coda</t>
  </si>
  <si>
    <t>Pasayanan</t>
  </si>
  <si>
    <t>Piangologan</t>
  </si>
  <si>
    <t>Puracan</t>
  </si>
  <si>
    <t>Bubonga Ranao</t>
  </si>
  <si>
    <t xml:space="preserve">Calalaoan </t>
  </si>
  <si>
    <t>Gas</t>
  </si>
  <si>
    <t>Inudaran</t>
  </si>
  <si>
    <t>Inoma</t>
  </si>
  <si>
    <t>Luguna</t>
  </si>
  <si>
    <t>Piksan</t>
  </si>
  <si>
    <t>Taliboboka</t>
  </si>
  <si>
    <t>Buadiposo Lilod</t>
  </si>
  <si>
    <t>Buadiposo Proper</t>
  </si>
  <si>
    <t>Buntong Proper</t>
  </si>
  <si>
    <t>Kalakala</t>
  </si>
  <si>
    <t>Katogonan</t>
  </si>
  <si>
    <t>Lumbatan Manacab</t>
  </si>
  <si>
    <t>Lumbatan Pataingud</t>
  </si>
  <si>
    <t xml:space="preserve">Manacab </t>
  </si>
  <si>
    <t>Pualas</t>
  </si>
  <si>
    <t>Buadiposo Raya</t>
  </si>
  <si>
    <t>Sapot</t>
  </si>
  <si>
    <t>Tarik</t>
  </si>
  <si>
    <t>Bangon Proper</t>
  </si>
  <si>
    <t>Raya Buntong</t>
  </si>
  <si>
    <t>Lunduban</t>
  </si>
  <si>
    <t>Ragondingan East</t>
  </si>
  <si>
    <t>Ragondingan Proper</t>
  </si>
  <si>
    <t>Ragondingan West</t>
  </si>
  <si>
    <t>Boto Ragondingan</t>
  </si>
  <si>
    <t>Datu Tambara</t>
  </si>
  <si>
    <t>Dirisan</t>
  </si>
  <si>
    <t>Agagan</t>
  </si>
  <si>
    <t>Bolao</t>
  </si>
  <si>
    <t>Balawag</t>
  </si>
  <si>
    <t>Balintao</t>
  </si>
  <si>
    <t>Borocot</t>
  </si>
  <si>
    <t>Borrowa</t>
  </si>
  <si>
    <t>Buadiangkay</t>
  </si>
  <si>
    <t>Bubong Bayabao</t>
  </si>
  <si>
    <t>Botud</t>
  </si>
  <si>
    <t>Camalig</t>
  </si>
  <si>
    <t>Cambong</t>
  </si>
  <si>
    <t xml:space="preserve">Dilausan </t>
  </si>
  <si>
    <t>Ilalag</t>
  </si>
  <si>
    <t>Kianodan</t>
  </si>
  <si>
    <t>Maguing Proper</t>
  </si>
  <si>
    <t>Panayangan</t>
  </si>
  <si>
    <t>Pilimoknan</t>
  </si>
  <si>
    <t>Lilod Maguing</t>
  </si>
  <si>
    <t>Lilod Borocot</t>
  </si>
  <si>
    <t>Malungun Borocot</t>
  </si>
  <si>
    <t>Malungun Pagalongan</t>
  </si>
  <si>
    <t>Sabala Dilausan</t>
  </si>
  <si>
    <t>Lumbac-Dimarao</t>
  </si>
  <si>
    <t>Bara-as</t>
  </si>
  <si>
    <t>Biasong</t>
  </si>
  <si>
    <t>Bulangos</t>
  </si>
  <si>
    <t>Durian</t>
  </si>
  <si>
    <t xml:space="preserve">Liangan </t>
  </si>
  <si>
    <t>Maganding</t>
  </si>
  <si>
    <t>Maladi</t>
  </si>
  <si>
    <t>Micalubo</t>
  </si>
  <si>
    <t>Punong</t>
  </si>
  <si>
    <t>Ramitan</t>
  </si>
  <si>
    <t>Tual</t>
  </si>
  <si>
    <t>Ubanoban</t>
  </si>
  <si>
    <t>Anas</t>
  </si>
  <si>
    <t>Balaigay</t>
  </si>
  <si>
    <t>Casalayan</t>
  </si>
  <si>
    <t>Dala</t>
  </si>
  <si>
    <t>Cabuntungan</t>
  </si>
  <si>
    <t>Diromoyod</t>
  </si>
  <si>
    <t xml:space="preserve">Kabasaran </t>
  </si>
  <si>
    <t>Nanagun</t>
  </si>
  <si>
    <t>Mapantao-Balangas</t>
  </si>
  <si>
    <t>Miniros</t>
  </si>
  <si>
    <t>Pitatanglan</t>
  </si>
  <si>
    <t>Poctan</t>
  </si>
  <si>
    <t>Singcara</t>
  </si>
  <si>
    <t>Cadingilan A</t>
  </si>
  <si>
    <t>Bandara-Ingud</t>
  </si>
  <si>
    <t>Comara</t>
  </si>
  <si>
    <t>Frankfort</t>
  </si>
  <si>
    <t>Lambanogan</t>
  </si>
  <si>
    <t>Lico</t>
  </si>
  <si>
    <t>Mansilano</t>
  </si>
  <si>
    <t>Pagonayan</t>
  </si>
  <si>
    <t>Piagma</t>
  </si>
  <si>
    <t>Ranao-Baning</t>
  </si>
  <si>
    <t>Salam</t>
  </si>
  <si>
    <t>Sagua-an</t>
  </si>
  <si>
    <t>Sumugot</t>
  </si>
  <si>
    <t>Bantalan</t>
  </si>
  <si>
    <t>Bayog</t>
  </si>
  <si>
    <t>Dagonalan</t>
  </si>
  <si>
    <t>Dimalama</t>
  </si>
  <si>
    <t>Gayakay</t>
  </si>
  <si>
    <t>Inodaran</t>
  </si>
  <si>
    <t>Kianibong</t>
  </si>
  <si>
    <t>Kingan</t>
  </si>
  <si>
    <t>Kitaon</t>
  </si>
  <si>
    <t>Malinao</t>
  </si>
  <si>
    <t>Malingon</t>
  </si>
  <si>
    <t>Mama-an Pagalongan</t>
  </si>
  <si>
    <t>Marawi</t>
  </si>
  <si>
    <t>Maimbaguiang</t>
  </si>
  <si>
    <t>Sigayan</t>
  </si>
  <si>
    <t>Tagoloan Poblacion</t>
  </si>
  <si>
    <t>Bakikis</t>
  </si>
  <si>
    <t>Barao</t>
  </si>
  <si>
    <t>Bongabong</t>
  </si>
  <si>
    <t>Daguan</t>
  </si>
  <si>
    <t>Kabaniakawan</t>
  </si>
  <si>
    <t>Kapatagan</t>
  </si>
  <si>
    <t>Lusain</t>
  </si>
  <si>
    <t>Matimos</t>
  </si>
  <si>
    <t>Minimao</t>
  </si>
  <si>
    <t>Pinantao</t>
  </si>
  <si>
    <t>Upper Igabay</t>
  </si>
  <si>
    <t>Buta</t>
  </si>
  <si>
    <t>Dinganun Guilopa</t>
  </si>
  <si>
    <t>Malalis</t>
  </si>
  <si>
    <t>Calalon</t>
  </si>
  <si>
    <t>Calipapa</t>
  </si>
  <si>
    <t>Dimapaok</t>
  </si>
  <si>
    <t>Lumbac Dilausan</t>
  </si>
  <si>
    <t>Oriental Beta</t>
  </si>
  <si>
    <t>Tringun</t>
  </si>
  <si>
    <t xml:space="preserve">Barira </t>
  </si>
  <si>
    <t>Gadung</t>
  </si>
  <si>
    <t>Korosoyan</t>
  </si>
  <si>
    <t>Lipa</t>
  </si>
  <si>
    <t>Lipawan</t>
  </si>
  <si>
    <t>Minabay</t>
  </si>
  <si>
    <t>Nabalawag</t>
  </si>
  <si>
    <t>Rominimbang</t>
  </si>
  <si>
    <t>Togaig</t>
  </si>
  <si>
    <t>Ampuan</t>
  </si>
  <si>
    <t>Aratuc</t>
  </si>
  <si>
    <t>Cabayuan</t>
  </si>
  <si>
    <t xml:space="preserve">Calaan </t>
  </si>
  <si>
    <t>Dinganen</t>
  </si>
  <si>
    <t>Edcor</t>
  </si>
  <si>
    <t>Karim</t>
  </si>
  <si>
    <t>Kulimpang</t>
  </si>
  <si>
    <t>Mataya</t>
  </si>
  <si>
    <t>Nuyo</t>
  </si>
  <si>
    <t>Oring</t>
  </si>
  <si>
    <t>Pantawan</t>
  </si>
  <si>
    <t>Piers</t>
  </si>
  <si>
    <t>Rumidas</t>
  </si>
  <si>
    <t>Bagua</t>
  </si>
  <si>
    <t>Rosary Heights</t>
  </si>
  <si>
    <t>Tamontaka</t>
  </si>
  <si>
    <t>Bagua I</t>
  </si>
  <si>
    <t>Bagua II</t>
  </si>
  <si>
    <t>Bagua III</t>
  </si>
  <si>
    <t>Kalanganan I</t>
  </si>
  <si>
    <t>Kalanganan II</t>
  </si>
  <si>
    <t>Poblacion V</t>
  </si>
  <si>
    <t>Poblacion VI</t>
  </si>
  <si>
    <t>Poblacion VII</t>
  </si>
  <si>
    <t>Poblacion VIII</t>
  </si>
  <si>
    <t>Poblacion IX</t>
  </si>
  <si>
    <t>Rosary Heights I</t>
  </si>
  <si>
    <t>Rosary Heights II</t>
  </si>
  <si>
    <t>Rosary Heights III</t>
  </si>
  <si>
    <t>Rosary Heights IV</t>
  </si>
  <si>
    <t>Rosary Heights V</t>
  </si>
  <si>
    <t>Rosary Heights VI</t>
  </si>
  <si>
    <t>Rosary Heights VII</t>
  </si>
  <si>
    <t>Rosary Heights VIII</t>
  </si>
  <si>
    <t>Rosary Heights IX</t>
  </si>
  <si>
    <t>Rosary Heights X</t>
  </si>
  <si>
    <t>Rosary Heights XI</t>
  </si>
  <si>
    <t>Rosary Heights XII</t>
  </si>
  <si>
    <t>Rosary Heights XIII</t>
  </si>
  <si>
    <t>Tamontaka I</t>
  </si>
  <si>
    <t>Tamontaka II</t>
  </si>
  <si>
    <t>Tamontaka III</t>
  </si>
  <si>
    <t>Tamontaka IV</t>
  </si>
  <si>
    <t>Tamontaka V</t>
  </si>
  <si>
    <t>Kinimi</t>
  </si>
  <si>
    <t>Laguitan</t>
  </si>
  <si>
    <t>Lapaken</t>
  </si>
  <si>
    <t>Matuber</t>
  </si>
  <si>
    <t>Meti</t>
  </si>
  <si>
    <t>Nalkan</t>
  </si>
  <si>
    <t>Penansaran</t>
  </si>
  <si>
    <t>Pura</t>
  </si>
  <si>
    <t>Resa</t>
  </si>
  <si>
    <t>Sedem</t>
  </si>
  <si>
    <t>Sinipak</t>
  </si>
  <si>
    <t>Tambak</t>
  </si>
  <si>
    <t>Tubuan</t>
  </si>
  <si>
    <t>Ambolodto</t>
  </si>
  <si>
    <t>Awang</t>
  </si>
  <si>
    <t>Bagoenged</t>
  </si>
  <si>
    <t>Baka</t>
  </si>
  <si>
    <t>Benolen</t>
  </si>
  <si>
    <t>Bitu</t>
  </si>
  <si>
    <t>Bongued</t>
  </si>
  <si>
    <t>Bugawas</t>
  </si>
  <si>
    <t>Capiton</t>
  </si>
  <si>
    <t>Dados</t>
  </si>
  <si>
    <t>Dalican Poblacion</t>
  </si>
  <si>
    <t>Dinaig Proper</t>
  </si>
  <si>
    <t>Dulangan</t>
  </si>
  <si>
    <t>Kakar</t>
  </si>
  <si>
    <t>Kenebeka</t>
  </si>
  <si>
    <t>Kurintem</t>
  </si>
  <si>
    <t>Kusiong</t>
  </si>
  <si>
    <t>Labungan</t>
  </si>
  <si>
    <t>Linek</t>
  </si>
  <si>
    <t>Makir</t>
  </si>
  <si>
    <t>Margues</t>
  </si>
  <si>
    <t>Mompong</t>
  </si>
  <si>
    <t>Nekitan</t>
  </si>
  <si>
    <t>Sapalan</t>
  </si>
  <si>
    <t>Semba</t>
  </si>
  <si>
    <t>Sibuto</t>
  </si>
  <si>
    <t>Sifaren</t>
  </si>
  <si>
    <t>Tanuel</t>
  </si>
  <si>
    <t>Tapian</t>
  </si>
  <si>
    <t>Taviran</t>
  </si>
  <si>
    <t>Tenonggos</t>
  </si>
  <si>
    <t>Buterin</t>
  </si>
  <si>
    <t>Dadtumog</t>
  </si>
  <si>
    <t>Gambar</t>
  </si>
  <si>
    <t>Ganta</t>
  </si>
  <si>
    <t>Katidtuan</t>
  </si>
  <si>
    <t>Langeban</t>
  </si>
  <si>
    <t>Lower Taviran</t>
  </si>
  <si>
    <t>Maitong</t>
  </si>
  <si>
    <t>Matilak</t>
  </si>
  <si>
    <t>Pagalungan</t>
  </si>
  <si>
    <t>Payan</t>
  </si>
  <si>
    <t>Pedtad</t>
  </si>
  <si>
    <t>Pened</t>
  </si>
  <si>
    <t>Upper Taviran</t>
  </si>
  <si>
    <t>Bayanga Norte</t>
  </si>
  <si>
    <t>Bayanga Sur</t>
  </si>
  <si>
    <t>Bugasan Norte</t>
  </si>
  <si>
    <t xml:space="preserve">Bugasan Sur </t>
  </si>
  <si>
    <t>Kidama</t>
  </si>
  <si>
    <t>Langco</t>
  </si>
  <si>
    <t>Langkong</t>
  </si>
  <si>
    <t>Sapad</t>
  </si>
  <si>
    <t>Balong</t>
  </si>
  <si>
    <t>Damatog</t>
  </si>
  <si>
    <t>Gayonga</t>
  </si>
  <si>
    <t>Guiawa</t>
  </si>
  <si>
    <t>Indatuan</t>
  </si>
  <si>
    <t>Kapimpilan</t>
  </si>
  <si>
    <t>Libungan</t>
  </si>
  <si>
    <t>Paulino Labio</t>
  </si>
  <si>
    <t>Sabaken</t>
  </si>
  <si>
    <t>Tumaguinting</t>
  </si>
  <si>
    <t>Bongo Island</t>
  </si>
  <si>
    <t>Campo Islam</t>
  </si>
  <si>
    <t>Cotongan</t>
  </si>
  <si>
    <t>Datu Macarimbang Biruar</t>
  </si>
  <si>
    <t>Gadungan</t>
  </si>
  <si>
    <t>Gadunganpedpandaran</t>
  </si>
  <si>
    <t>Guiday T. Biruar</t>
  </si>
  <si>
    <t>Gumagadong Calawag</t>
  </si>
  <si>
    <t>Kabuan</t>
  </si>
  <si>
    <t>Landasan</t>
  </si>
  <si>
    <t>Limbayan</t>
  </si>
  <si>
    <t>Macasandag</t>
  </si>
  <si>
    <t>Magsaysay</t>
  </si>
  <si>
    <t>Making</t>
  </si>
  <si>
    <t>Manion</t>
  </si>
  <si>
    <t>Moro Point</t>
  </si>
  <si>
    <t>Nituan</t>
  </si>
  <si>
    <t>Orandang</t>
  </si>
  <si>
    <t>Polloc</t>
  </si>
  <si>
    <t>Samberen</t>
  </si>
  <si>
    <t>Tagudtongan</t>
  </si>
  <si>
    <t>Tuca-Maror</t>
  </si>
  <si>
    <t>Alamada</t>
  </si>
  <si>
    <t>Banatin</t>
  </si>
  <si>
    <t>Banubo</t>
  </si>
  <si>
    <t>Bulalo</t>
  </si>
  <si>
    <t>Bulibod</t>
  </si>
  <si>
    <t>Calsada</t>
  </si>
  <si>
    <t>Crossing Simuay</t>
  </si>
  <si>
    <t xml:space="preserve">Dalumangcob </t>
  </si>
  <si>
    <t>Damaniog</t>
  </si>
  <si>
    <t>Darapanan</t>
  </si>
  <si>
    <t>Gang</t>
  </si>
  <si>
    <t>Inawan</t>
  </si>
  <si>
    <t>Kabuntalan</t>
  </si>
  <si>
    <t>Katamlangan</t>
  </si>
  <si>
    <t>Katuli</t>
  </si>
  <si>
    <t>Ladia</t>
  </si>
  <si>
    <t>Maidapa</t>
  </si>
  <si>
    <t>Makaguiling</t>
  </si>
  <si>
    <t>Matengen</t>
  </si>
  <si>
    <t>Mulaug</t>
  </si>
  <si>
    <t>Nalinan</t>
  </si>
  <si>
    <t>Nara</t>
  </si>
  <si>
    <t>Olas</t>
  </si>
  <si>
    <t>Panatan</t>
  </si>
  <si>
    <t>Pigcalagan</t>
  </si>
  <si>
    <t>Pigkelegan</t>
  </si>
  <si>
    <t>Pinaring</t>
  </si>
  <si>
    <t>Pingping</t>
  </si>
  <si>
    <t>Raguisi</t>
  </si>
  <si>
    <t>Rebuken</t>
  </si>
  <si>
    <t>Salimbao</t>
  </si>
  <si>
    <t>Senditan</t>
  </si>
  <si>
    <t>Ungap</t>
  </si>
  <si>
    <t>Boliok</t>
  </si>
  <si>
    <t>Bungabong</t>
  </si>
  <si>
    <t>Dagurongan</t>
  </si>
  <si>
    <t>Kirkir</t>
  </si>
  <si>
    <t>Macabico</t>
  </si>
  <si>
    <t>Namuken</t>
  </si>
  <si>
    <t>Simuay/Seashore</t>
  </si>
  <si>
    <t>Solon</t>
  </si>
  <si>
    <t>Tapayan</t>
  </si>
  <si>
    <t>Tariken</t>
  </si>
  <si>
    <t>Bintan</t>
  </si>
  <si>
    <t>Kiladap</t>
  </si>
  <si>
    <t>Kilalan</t>
  </si>
  <si>
    <t>Kuden</t>
  </si>
  <si>
    <t>Makadayon</t>
  </si>
  <si>
    <t>Manggay</t>
  </si>
  <si>
    <t>Pageda</t>
  </si>
  <si>
    <t>Talitay</t>
  </si>
  <si>
    <t>Bantek</t>
  </si>
  <si>
    <t>Bayabas</t>
  </si>
  <si>
    <t>Blensong</t>
  </si>
  <si>
    <t>Borongotan</t>
  </si>
  <si>
    <t>Bugabungan</t>
  </si>
  <si>
    <t>Bungcog</t>
  </si>
  <si>
    <t>Darugao</t>
  </si>
  <si>
    <t>Ganasi</t>
  </si>
  <si>
    <t>Kabakaba</t>
  </si>
  <si>
    <t>Kibleg</t>
  </si>
  <si>
    <t>Kibucay</t>
  </si>
  <si>
    <t>Kiga</t>
  </si>
  <si>
    <t>Kinitan</t>
  </si>
  <si>
    <t>Mirab</t>
  </si>
  <si>
    <t>Nangi</t>
  </si>
  <si>
    <t>Nuro Poblacion</t>
  </si>
  <si>
    <t>Ranao Pilayan</t>
  </si>
  <si>
    <t>Rempes</t>
  </si>
  <si>
    <t>Renede</t>
  </si>
  <si>
    <t>Renti</t>
  </si>
  <si>
    <t>Rifao</t>
  </si>
  <si>
    <t>Sefegefen</t>
  </si>
  <si>
    <t>Tinungkaan</t>
  </si>
  <si>
    <t xml:space="preserve">Dicalongan </t>
  </si>
  <si>
    <t>Kakal</t>
  </si>
  <si>
    <t>Kamasi</t>
  </si>
  <si>
    <t>Kapinpilan</t>
  </si>
  <si>
    <t>Kauran</t>
  </si>
  <si>
    <t>Malatimon</t>
  </si>
  <si>
    <t>Matagabong</t>
  </si>
  <si>
    <t>Saniag</t>
  </si>
  <si>
    <t>Tomicor</t>
  </si>
  <si>
    <t>Tubak</t>
  </si>
  <si>
    <t>Salman</t>
  </si>
  <si>
    <t>Digal</t>
  </si>
  <si>
    <t>Lower Siling</t>
  </si>
  <si>
    <t>Maslabeng</t>
  </si>
  <si>
    <t>Popol</t>
  </si>
  <si>
    <t>Upper Siling</t>
  </si>
  <si>
    <t>Banaba</t>
  </si>
  <si>
    <t>Dimampao</t>
  </si>
  <si>
    <t>Guinibon</t>
  </si>
  <si>
    <t>Kaya-kaya</t>
  </si>
  <si>
    <t>Maganoy</t>
  </si>
  <si>
    <t>Mao</t>
  </si>
  <si>
    <t>Maranding</t>
  </si>
  <si>
    <t>Sugadol</t>
  </si>
  <si>
    <t>Talisawa</t>
  </si>
  <si>
    <t>Tukanolocong</t>
  </si>
  <si>
    <t>Adaon</t>
  </si>
  <si>
    <t>Brar</t>
  </si>
  <si>
    <t>Mapayag</t>
  </si>
  <si>
    <t xml:space="preserve">Midtimbang </t>
  </si>
  <si>
    <t>Nunangan</t>
  </si>
  <si>
    <t>Tugal</t>
  </si>
  <si>
    <t>Tulunan</t>
  </si>
  <si>
    <t>Kubentong</t>
  </si>
  <si>
    <t>Labu-labu I</t>
  </si>
  <si>
    <t>Labu-labu II</t>
  </si>
  <si>
    <t>Limpongo</t>
  </si>
  <si>
    <t>Macalag</t>
  </si>
  <si>
    <t>Sayap</t>
  </si>
  <si>
    <t>Taib</t>
  </si>
  <si>
    <t>Talibadok</t>
  </si>
  <si>
    <t>Tuayan</t>
  </si>
  <si>
    <t>Tuayan I</t>
  </si>
  <si>
    <t>Tuntungan</t>
  </si>
  <si>
    <t xml:space="preserve">Alip </t>
  </si>
  <si>
    <t>Bonawan</t>
  </si>
  <si>
    <t>Bulod</t>
  </si>
  <si>
    <t>Damalusay</t>
  </si>
  <si>
    <t>Damawato</t>
  </si>
  <si>
    <t>Datang</t>
  </si>
  <si>
    <t>Elbebe</t>
  </si>
  <si>
    <t>Kalumenga</t>
  </si>
  <si>
    <t>Katil</t>
  </si>
  <si>
    <t>Lipao</t>
  </si>
  <si>
    <t>Lomoyon</t>
  </si>
  <si>
    <t>Madidis</t>
  </si>
  <si>
    <t>Makat</t>
  </si>
  <si>
    <t>Malala</t>
  </si>
  <si>
    <t>Mangadeg</t>
  </si>
  <si>
    <t>Manindolo</t>
  </si>
  <si>
    <t>Napok</t>
  </si>
  <si>
    <t>Palao sa Buto</t>
  </si>
  <si>
    <t>Puya</t>
  </si>
  <si>
    <t>Salendab</t>
  </si>
  <si>
    <t>Sepaka</t>
  </si>
  <si>
    <t>Alonganan</t>
  </si>
  <si>
    <t>Ambadao</t>
  </si>
  <si>
    <t>Balanakan</t>
  </si>
  <si>
    <t>Buayan</t>
  </si>
  <si>
    <t>Damabalas</t>
  </si>
  <si>
    <t>Duaminanga</t>
  </si>
  <si>
    <t>Kalipapa</t>
  </si>
  <si>
    <t>Kanguan</t>
  </si>
  <si>
    <t>Magaslong</t>
  </si>
  <si>
    <t>Masigay</t>
  </si>
  <si>
    <t>Reina Regente</t>
  </si>
  <si>
    <t>Andavit</t>
  </si>
  <si>
    <t>Butilen</t>
  </si>
  <si>
    <t>Pagatin</t>
  </si>
  <si>
    <t>Pandi</t>
  </si>
  <si>
    <t>Penditen</t>
  </si>
  <si>
    <t>Sambulawan</t>
  </si>
  <si>
    <t>Tee</t>
  </si>
  <si>
    <t>Dapiawan</t>
  </si>
  <si>
    <t>Elian</t>
  </si>
  <si>
    <t>Gawang</t>
  </si>
  <si>
    <t>Kabengi</t>
  </si>
  <si>
    <t>Kitango</t>
  </si>
  <si>
    <t>Kitapok</t>
  </si>
  <si>
    <t>Madia</t>
  </si>
  <si>
    <t>Salbu</t>
  </si>
  <si>
    <t>Bulayan</t>
  </si>
  <si>
    <t>Iganagampong</t>
  </si>
  <si>
    <t>Maitumaig</t>
  </si>
  <si>
    <t>Malangog</t>
  </si>
  <si>
    <t>Meta</t>
  </si>
  <si>
    <t>Panangeti</t>
  </si>
  <si>
    <t>Kaladturan</t>
  </si>
  <si>
    <t>Kulasi</t>
  </si>
  <si>
    <t>Lao-lao</t>
  </si>
  <si>
    <t>Lasangan</t>
  </si>
  <si>
    <t>Lower Idtig</t>
  </si>
  <si>
    <t>Lumabao</t>
  </si>
  <si>
    <t>Makainis</t>
  </si>
  <si>
    <t>Midconding</t>
  </si>
  <si>
    <t>Midpandacan</t>
  </si>
  <si>
    <t>Panosolen</t>
  </si>
  <si>
    <t>Ramcor</t>
  </si>
  <si>
    <t>Tonggol</t>
  </si>
  <si>
    <t>Pidtiguian</t>
  </si>
  <si>
    <t>Quipolot</t>
  </si>
  <si>
    <t>Sadangen</t>
  </si>
  <si>
    <t>Sumakubay</t>
  </si>
  <si>
    <t>Upper Lasangan</t>
  </si>
  <si>
    <t>Ahan</t>
  </si>
  <si>
    <t>Bagan</t>
  </si>
  <si>
    <t>Datalpandan</t>
  </si>
  <si>
    <t>Kalumamis</t>
  </si>
  <si>
    <t>Kateman</t>
  </si>
  <si>
    <t>Lambayao</t>
  </si>
  <si>
    <t>Macasampen</t>
  </si>
  <si>
    <t>Muslim</t>
  </si>
  <si>
    <t>Muti</t>
  </si>
  <si>
    <t>Sampao</t>
  </si>
  <si>
    <t>Tambunan II</t>
  </si>
  <si>
    <t>Bagumbong</t>
  </si>
  <si>
    <t>Dabenayan</t>
  </si>
  <si>
    <t>Daladap</t>
  </si>
  <si>
    <t>Dasikil</t>
  </si>
  <si>
    <t>Liab</t>
  </si>
  <si>
    <t>Libutan</t>
  </si>
  <si>
    <t>Lusay</t>
  </si>
  <si>
    <t>Mamasapano</t>
  </si>
  <si>
    <t>Manongkaling</t>
  </si>
  <si>
    <t>Pidsandawan</t>
  </si>
  <si>
    <t>Pimbalakan</t>
  </si>
  <si>
    <t>Sapakan</t>
  </si>
  <si>
    <t>Tukanalipao</t>
  </si>
  <si>
    <t>Daladagan</t>
  </si>
  <si>
    <t>Kalian</t>
  </si>
  <si>
    <t>Luayan</t>
  </si>
  <si>
    <t>Paitan</t>
  </si>
  <si>
    <t>Panapan</t>
  </si>
  <si>
    <t>Tenok</t>
  </si>
  <si>
    <t>Tinambulan</t>
  </si>
  <si>
    <t>Tumbao</t>
  </si>
  <si>
    <t>Balatungkayo</t>
  </si>
  <si>
    <t>Bulit</t>
  </si>
  <si>
    <t>Dungguan</t>
  </si>
  <si>
    <t>Limbalud</t>
  </si>
  <si>
    <t>Maridagao</t>
  </si>
  <si>
    <t>Nabundas</t>
  </si>
  <si>
    <t>Pagagawan</t>
  </si>
  <si>
    <t>Talapas</t>
  </si>
  <si>
    <t>Tunggol</t>
  </si>
  <si>
    <t>Buliok</t>
  </si>
  <si>
    <t>Dalgan</t>
  </si>
  <si>
    <t>Damalasak</t>
  </si>
  <si>
    <t>Galakit</t>
  </si>
  <si>
    <t>Inug-ug</t>
  </si>
  <si>
    <t>Kalbugan</t>
  </si>
  <si>
    <t>Kilangan</t>
  </si>
  <si>
    <t>Kudal</t>
  </si>
  <si>
    <t>Layog</t>
  </si>
  <si>
    <t>Linandangan</t>
  </si>
  <si>
    <t>Damakling</t>
  </si>
  <si>
    <t>Paglat</t>
  </si>
  <si>
    <t>Upper Idtig</t>
  </si>
  <si>
    <t>Kabuling</t>
  </si>
  <si>
    <t>Kayaga</t>
  </si>
  <si>
    <t>Kayupo</t>
  </si>
  <si>
    <t>Lepak</t>
  </si>
  <si>
    <t>Lower Dilag</t>
  </si>
  <si>
    <t>Malangit</t>
  </si>
  <si>
    <t>Pandag</t>
  </si>
  <si>
    <t>Upper Dilag</t>
  </si>
  <si>
    <t>Baital</t>
  </si>
  <si>
    <t>Bakat</t>
  </si>
  <si>
    <t>Dapantis</t>
  </si>
  <si>
    <t>Gaunan</t>
  </si>
  <si>
    <t>Malibpolok</t>
  </si>
  <si>
    <t>Mileb</t>
  </si>
  <si>
    <t>Panadtaban</t>
  </si>
  <si>
    <t xml:space="preserve">Sapakan </t>
  </si>
  <si>
    <t>Tabungao</t>
  </si>
  <si>
    <t>Bagong</t>
  </si>
  <si>
    <t>Bialong</t>
  </si>
  <si>
    <t>Kuloy</t>
  </si>
  <si>
    <t>Labu-labu</t>
  </si>
  <si>
    <t>Lapok</t>
  </si>
  <si>
    <t>Malingao</t>
  </si>
  <si>
    <t>Satan</t>
  </si>
  <si>
    <t>Tapikan</t>
  </si>
  <si>
    <t>Tina</t>
  </si>
  <si>
    <t>Dale-Bong</t>
  </si>
  <si>
    <t>Dasawao</t>
  </si>
  <si>
    <t>Datu Bakal</t>
  </si>
  <si>
    <t>Datu Kilay</t>
  </si>
  <si>
    <t>Duguengen</t>
  </si>
  <si>
    <t>Inaladan</t>
  </si>
  <si>
    <t>Linantangan</t>
  </si>
  <si>
    <t>Pikeg</t>
  </si>
  <si>
    <t>Pusao</t>
  </si>
  <si>
    <t>Biarong</t>
  </si>
  <si>
    <t>Bongo</t>
  </si>
  <si>
    <t>Itaw</t>
  </si>
  <si>
    <t>Kigan</t>
  </si>
  <si>
    <t>Kuya</t>
  </si>
  <si>
    <t>Lamud</t>
  </si>
  <si>
    <t>Looy</t>
  </si>
  <si>
    <t>Pandan</t>
  </si>
  <si>
    <t>Pilar</t>
  </si>
  <si>
    <t xml:space="preserve">Romangaob </t>
  </si>
  <si>
    <t>San Jose</t>
  </si>
  <si>
    <t>Angkayamat</t>
  </si>
  <si>
    <t>Barurao</t>
  </si>
  <si>
    <t>Darampua</t>
  </si>
  <si>
    <t>Kulambog</t>
  </si>
  <si>
    <t>Langgapanan</t>
  </si>
  <si>
    <t>Masulot</t>
  </si>
  <si>
    <t>Paldong</t>
  </si>
  <si>
    <t>Papakan</t>
  </si>
  <si>
    <t>Tukanakuden</t>
  </si>
  <si>
    <t>Binangga North</t>
  </si>
  <si>
    <t>Binangga South</t>
  </si>
  <si>
    <t>Boboguiron</t>
  </si>
  <si>
    <t>Damablac</t>
  </si>
  <si>
    <t>Fugotan</t>
  </si>
  <si>
    <t>Fukol</t>
  </si>
  <si>
    <t>Katibpuan</t>
  </si>
  <si>
    <t>Kedati</t>
  </si>
  <si>
    <t>Lanting</t>
  </si>
  <si>
    <t>Linamunan</t>
  </si>
  <si>
    <t>Marader</t>
  </si>
  <si>
    <t>Talayan</t>
  </si>
  <si>
    <t>Tamar</t>
  </si>
  <si>
    <t>Tambunan I</t>
  </si>
  <si>
    <t>Timbaluan</t>
  </si>
  <si>
    <t>Adjid</t>
  </si>
  <si>
    <t>Bangalan</t>
  </si>
  <si>
    <t>Buanza</t>
  </si>
  <si>
    <t>Bud-Taran</t>
  </si>
  <si>
    <t>Bunut</t>
  </si>
  <si>
    <t>Jati-Tunggal</t>
  </si>
  <si>
    <t>Kabbon Maas</t>
  </si>
  <si>
    <t>Kagay</t>
  </si>
  <si>
    <t>Kajatian</t>
  </si>
  <si>
    <t>Kan Islam</t>
  </si>
  <si>
    <t>Kandang Tukay</t>
  </si>
  <si>
    <t>Karawan</t>
  </si>
  <si>
    <t>Katian</t>
  </si>
  <si>
    <t>Kuppong</t>
  </si>
  <si>
    <t>Lambayong</t>
  </si>
  <si>
    <t>Langpas</t>
  </si>
  <si>
    <t>Licup</t>
  </si>
  <si>
    <t>Malimbaya</t>
  </si>
  <si>
    <t>Manggis</t>
  </si>
  <si>
    <t>Manilop</t>
  </si>
  <si>
    <t>Paligue</t>
  </si>
  <si>
    <t>Panabuan</t>
  </si>
  <si>
    <t>Pasil</t>
  </si>
  <si>
    <t>Sapah Malaum</t>
  </si>
  <si>
    <t>Panglima Misuari</t>
  </si>
  <si>
    <t>Sionogan</t>
  </si>
  <si>
    <t>Tagbak</t>
  </si>
  <si>
    <t>Tubig Dakulah</t>
  </si>
  <si>
    <t>Tubig Parang</t>
  </si>
  <si>
    <t>Tumantangis</t>
  </si>
  <si>
    <t>Sawaki</t>
  </si>
  <si>
    <t>Alat</t>
  </si>
  <si>
    <t>Asturias</t>
  </si>
  <si>
    <t>Bus-bus</t>
  </si>
  <si>
    <t>Chinese Pier</t>
  </si>
  <si>
    <t>San Raymundo</t>
  </si>
  <si>
    <t>Takut-takut</t>
  </si>
  <si>
    <t xml:space="preserve">Walled City </t>
  </si>
  <si>
    <t>Kambing</t>
  </si>
  <si>
    <t>Kanlagay</t>
  </si>
  <si>
    <t>Pang</t>
  </si>
  <si>
    <t>Pangdan Pangdan</t>
  </si>
  <si>
    <t>Pitogo</t>
  </si>
  <si>
    <t xml:space="preserve">Karungdong </t>
  </si>
  <si>
    <t>Masjid Bayle</t>
  </si>
  <si>
    <t>Masjid Punjungan</t>
  </si>
  <si>
    <t>Bual</t>
  </si>
  <si>
    <t>Kan-Bulak</t>
  </si>
  <si>
    <t>Kan-Mindus</t>
  </si>
  <si>
    <t>Lambago</t>
  </si>
  <si>
    <t>Lianutan</t>
  </si>
  <si>
    <t>Lingah</t>
  </si>
  <si>
    <t>Mananti</t>
  </si>
  <si>
    <t xml:space="preserve">Tubig-Puti </t>
  </si>
  <si>
    <t>Tandu-Bato</t>
  </si>
  <si>
    <t>Tulayan Island</t>
  </si>
  <si>
    <t>Guimbaun</t>
  </si>
  <si>
    <t>Niog-niog</t>
  </si>
  <si>
    <t>Anak Jati</t>
  </si>
  <si>
    <t>Bato Ugis</t>
  </si>
  <si>
    <t>Bualo Lahi</t>
  </si>
  <si>
    <t>Bualo Lipid</t>
  </si>
  <si>
    <t>Bulabog</t>
  </si>
  <si>
    <t>Ratag Limbon</t>
  </si>
  <si>
    <t>Duhol Kabbon</t>
  </si>
  <si>
    <t>Gulangan</t>
  </si>
  <si>
    <t>Ipil</t>
  </si>
  <si>
    <t>Kandang</t>
  </si>
  <si>
    <t>Kapok-Punggol</t>
  </si>
  <si>
    <t>Labah</t>
  </si>
  <si>
    <t>Lagasan Asibih</t>
  </si>
  <si>
    <t>Lantong</t>
  </si>
  <si>
    <t>Laud Kulasi</t>
  </si>
  <si>
    <t>Laum Maimbung</t>
  </si>
  <si>
    <t>Lunggang</t>
  </si>
  <si>
    <t>Lower Tambaking</t>
  </si>
  <si>
    <t>Lapa</t>
  </si>
  <si>
    <t>Matatal</t>
  </si>
  <si>
    <t>Patao</t>
  </si>
  <si>
    <t>Tabu-Bato</t>
  </si>
  <si>
    <t>Tandu Patong</t>
  </si>
  <si>
    <t>Tubig-Samin</t>
  </si>
  <si>
    <t>Upper Tambaking</t>
  </si>
  <si>
    <t>Bubuan</t>
  </si>
  <si>
    <t>Kabuukan</t>
  </si>
  <si>
    <t>Pag-asinan</t>
  </si>
  <si>
    <t xml:space="preserve">Bangas </t>
  </si>
  <si>
    <t>Teomabal</t>
  </si>
  <si>
    <t>Asin</t>
  </si>
  <si>
    <t>Bakud</t>
  </si>
  <si>
    <t>Bangday</t>
  </si>
  <si>
    <t>Baunoh</t>
  </si>
  <si>
    <t>Bitanag</t>
  </si>
  <si>
    <t>Bud Seit</t>
  </si>
  <si>
    <t>Bulangsi</t>
  </si>
  <si>
    <t>Datag</t>
  </si>
  <si>
    <t>Kamalig</t>
  </si>
  <si>
    <t>Kan Ukol</t>
  </si>
  <si>
    <t>Kan Asaali</t>
  </si>
  <si>
    <t>Kan-Dayok</t>
  </si>
  <si>
    <t>Kan-Sipat</t>
  </si>
  <si>
    <t>Kawasan</t>
  </si>
  <si>
    <t>Kulay-kulay</t>
  </si>
  <si>
    <t>Lakit</t>
  </si>
  <si>
    <t>Parang</t>
  </si>
  <si>
    <t>Lower Patibulan</t>
  </si>
  <si>
    <t>Upper Patibulan</t>
  </si>
  <si>
    <t>Pugad Manaul</t>
  </si>
  <si>
    <t>Puhagan</t>
  </si>
  <si>
    <t>Seit Higad</t>
  </si>
  <si>
    <t xml:space="preserve">Seit Lake </t>
  </si>
  <si>
    <t>Su-uh</t>
  </si>
  <si>
    <t>Tabu Manuk</t>
  </si>
  <si>
    <t>Tandu-tandu</t>
  </si>
  <si>
    <t>Tayungan</t>
  </si>
  <si>
    <t>Tinah</t>
  </si>
  <si>
    <t>Tubig Gantang</t>
  </si>
  <si>
    <t>Tubig Jati</t>
  </si>
  <si>
    <t>Alu Bunah</t>
  </si>
  <si>
    <t>Bangkilay</t>
  </si>
  <si>
    <t>Kawitan</t>
  </si>
  <si>
    <t>Kehi Niog</t>
  </si>
  <si>
    <t>Lantong Babag</t>
  </si>
  <si>
    <t>Lumah Dapdap</t>
  </si>
  <si>
    <t>Pandan Niog</t>
  </si>
  <si>
    <t>Panitikan</t>
  </si>
  <si>
    <t>Patutol</t>
  </si>
  <si>
    <t xml:space="preserve">Simbahan </t>
  </si>
  <si>
    <t>Se-ipang</t>
  </si>
  <si>
    <t>Suang Bunah</t>
  </si>
  <si>
    <t>Tonggasang</t>
  </si>
  <si>
    <t>Tubig Nonok</t>
  </si>
  <si>
    <t>Tubig Sallang</t>
  </si>
  <si>
    <t>Kaha</t>
  </si>
  <si>
    <t>Alu Pangkoh</t>
  </si>
  <si>
    <t>Bagsak</t>
  </si>
  <si>
    <t>Bawisan</t>
  </si>
  <si>
    <t>Biid</t>
  </si>
  <si>
    <t>Bukid</t>
  </si>
  <si>
    <t>Buli Bawang</t>
  </si>
  <si>
    <t>Buton Mahablo</t>
  </si>
  <si>
    <t>Danapa</t>
  </si>
  <si>
    <t>Duyan Kabao</t>
  </si>
  <si>
    <t>Gimba Lagasan</t>
  </si>
  <si>
    <t>Kahoy Sinah</t>
  </si>
  <si>
    <t>Kanaway</t>
  </si>
  <si>
    <t>Kutah Sairap</t>
  </si>
  <si>
    <t>Lagasan Higad</t>
  </si>
  <si>
    <t>Laum Buwahan</t>
  </si>
  <si>
    <t>Laum Suwah</t>
  </si>
  <si>
    <t>Alu Layag-Layag</t>
  </si>
  <si>
    <t>Liang</t>
  </si>
  <si>
    <t>Linuho</t>
  </si>
  <si>
    <t>Lipunos</t>
  </si>
  <si>
    <t>Lungan Gitong</t>
  </si>
  <si>
    <t>Lumbaan Mahaba</t>
  </si>
  <si>
    <t>Lupa Abu</t>
  </si>
  <si>
    <t>Nonokan</t>
  </si>
  <si>
    <t>Paugan</t>
  </si>
  <si>
    <t>Payuhan</t>
  </si>
  <si>
    <t>Piyahan</t>
  </si>
  <si>
    <t>Saldang</t>
  </si>
  <si>
    <t>Sampunay</t>
  </si>
  <si>
    <t>Silangkan</t>
  </si>
  <si>
    <t>Taingting</t>
  </si>
  <si>
    <t>Tikong</t>
  </si>
  <si>
    <t>Tukay</t>
  </si>
  <si>
    <t>Tumangas</t>
  </si>
  <si>
    <t>Wanni Piyanjihan</t>
  </si>
  <si>
    <t>Lanao Dakula</t>
  </si>
  <si>
    <t>Lower Sampunay</t>
  </si>
  <si>
    <t>Andalan</t>
  </si>
  <si>
    <t>Daungdong</t>
  </si>
  <si>
    <t>Kamawi</t>
  </si>
  <si>
    <t>Kanjarang</t>
  </si>
  <si>
    <t xml:space="preserve">Kayawan </t>
  </si>
  <si>
    <t>Kiput</t>
  </si>
  <si>
    <t>Likud</t>
  </si>
  <si>
    <t>Luuk-tulay</t>
  </si>
  <si>
    <t>Patian</t>
  </si>
  <si>
    <t>Saimbangon</t>
  </si>
  <si>
    <t>Sangkap</t>
  </si>
  <si>
    <t>Timuddas</t>
  </si>
  <si>
    <t>Anuling</t>
  </si>
  <si>
    <t>Bakong</t>
  </si>
  <si>
    <t>Bangkal</t>
  </si>
  <si>
    <t>Bonbon</t>
  </si>
  <si>
    <t>Buhanginan</t>
  </si>
  <si>
    <t>Bungkaung</t>
  </si>
  <si>
    <t>Danag</t>
  </si>
  <si>
    <t>Igasan</t>
  </si>
  <si>
    <t>Kabbon Takas</t>
  </si>
  <si>
    <t>Kadday Mampallam</t>
  </si>
  <si>
    <t>Kan Ague</t>
  </si>
  <si>
    <t>Kaunayan</t>
  </si>
  <si>
    <t>Langhub</t>
  </si>
  <si>
    <t>Latih</t>
  </si>
  <si>
    <t>Maligay</t>
  </si>
  <si>
    <t>Mauboh</t>
  </si>
  <si>
    <t>Pangdanon</t>
  </si>
  <si>
    <t>Panglayahan</t>
  </si>
  <si>
    <t>Pansul</t>
  </si>
  <si>
    <t>Patikul Higad</t>
  </si>
  <si>
    <t>Sandah</t>
  </si>
  <si>
    <t xml:space="preserve">Taglibi </t>
  </si>
  <si>
    <t>Tandu-Bagua</t>
  </si>
  <si>
    <t>Tanum</t>
  </si>
  <si>
    <t>Taung</t>
  </si>
  <si>
    <t>Timpok</t>
  </si>
  <si>
    <t>Tugas</t>
  </si>
  <si>
    <t>Umangay</t>
  </si>
  <si>
    <t>Gandasuli</t>
  </si>
  <si>
    <t>Buan</t>
  </si>
  <si>
    <t>Bulansing Tara</t>
  </si>
  <si>
    <t>Bulihkullul</t>
  </si>
  <si>
    <t>Duggo</t>
  </si>
  <si>
    <t>Duhol Tara</t>
  </si>
  <si>
    <t>East Kungtad</t>
  </si>
  <si>
    <t>East Sisangat</t>
  </si>
  <si>
    <t>Jambangan</t>
  </si>
  <si>
    <t>Kabubu</t>
  </si>
  <si>
    <t>Kong-Kong Laminusa</t>
  </si>
  <si>
    <t>Kud-kud</t>
  </si>
  <si>
    <t>Kungtad West</t>
  </si>
  <si>
    <t>Luuk Laminusa</t>
  </si>
  <si>
    <t>Latung</t>
  </si>
  <si>
    <t>Luuk Tara</t>
  </si>
  <si>
    <t>Manta</t>
  </si>
  <si>
    <t>Minapan</t>
  </si>
  <si>
    <t>Nipa-nipa</t>
  </si>
  <si>
    <t>North Laud</t>
  </si>
  <si>
    <t>North Manta</t>
  </si>
  <si>
    <t>North Musu Laud</t>
  </si>
  <si>
    <t>North Silumpak</t>
  </si>
  <si>
    <t>Punungan</t>
  </si>
  <si>
    <t>Pislong</t>
  </si>
  <si>
    <t>Ratag</t>
  </si>
  <si>
    <t>Sablay</t>
  </si>
  <si>
    <t>Sarukot</t>
  </si>
  <si>
    <t>Siburi</t>
  </si>
  <si>
    <t>Singko</t>
  </si>
  <si>
    <t>Siolakan</t>
  </si>
  <si>
    <t>Siundoh</t>
  </si>
  <si>
    <t>Siowing</t>
  </si>
  <si>
    <t>Sipanding</t>
  </si>
  <si>
    <t>Sisangat</t>
  </si>
  <si>
    <t>South Musu Laud</t>
  </si>
  <si>
    <t>South Silumpak</t>
  </si>
  <si>
    <t>Southwestern Bulikullul</t>
  </si>
  <si>
    <t>Subah Buaya</t>
  </si>
  <si>
    <t>Tampakan Laminusa</t>
  </si>
  <si>
    <t>Tengah Laminusa</t>
  </si>
  <si>
    <t>Tong Laminusa</t>
  </si>
  <si>
    <t>Tong-tong</t>
  </si>
  <si>
    <t>Tonglabah</t>
  </si>
  <si>
    <t>Tubig Kutah</t>
  </si>
  <si>
    <t>Tulling</t>
  </si>
  <si>
    <t>Puukan Laminusa</t>
  </si>
  <si>
    <t>Bandang</t>
  </si>
  <si>
    <t xml:space="preserve">Bilaan </t>
  </si>
  <si>
    <t>Bud Bunga</t>
  </si>
  <si>
    <t>Buntod</t>
  </si>
  <si>
    <t>Buroh</t>
  </si>
  <si>
    <t>Dalih</t>
  </si>
  <si>
    <t>Kabatuhan Tiis</t>
  </si>
  <si>
    <t>Kabungkol</t>
  </si>
  <si>
    <t>Kahawa</t>
  </si>
  <si>
    <t>Kandaga</t>
  </si>
  <si>
    <t>Kanlibot</t>
  </si>
  <si>
    <t>Kiutaan</t>
  </si>
  <si>
    <t>Kuhaw</t>
  </si>
  <si>
    <t>Kulamboh</t>
  </si>
  <si>
    <t>Kuttong</t>
  </si>
  <si>
    <t>Lagtoh</t>
  </si>
  <si>
    <t>Lambanah</t>
  </si>
  <si>
    <t>Liban</t>
  </si>
  <si>
    <t>Liu-Bud Pantao</t>
  </si>
  <si>
    <t>Lower Binuang</t>
  </si>
  <si>
    <t>Lower Kamuntayan</t>
  </si>
  <si>
    <t>Lower Laus</t>
  </si>
  <si>
    <t>Lower Sinumaan</t>
  </si>
  <si>
    <t>Lower Talipao</t>
  </si>
  <si>
    <t>Lumping Pigih Daho</t>
  </si>
  <si>
    <t>Lungkiaban</t>
  </si>
  <si>
    <t>Mabahay</t>
  </si>
  <si>
    <t>Mahala</t>
  </si>
  <si>
    <t>Mampallam</t>
  </si>
  <si>
    <t>Marsada</t>
  </si>
  <si>
    <t>Mungit-mungit</t>
  </si>
  <si>
    <t>Niog-Sangahan</t>
  </si>
  <si>
    <t>Samak</t>
  </si>
  <si>
    <t>Talipao Proper</t>
  </si>
  <si>
    <t>Tampakan</t>
  </si>
  <si>
    <t>Tiis</t>
  </si>
  <si>
    <t>Tinggah</t>
  </si>
  <si>
    <t>Tubod</t>
  </si>
  <si>
    <t>Tuyang</t>
  </si>
  <si>
    <t>Upper Kamuntayan</t>
  </si>
  <si>
    <t>Upper Laus</t>
  </si>
  <si>
    <t>Upper Sinumaan</t>
  </si>
  <si>
    <t>Upper Talipao</t>
  </si>
  <si>
    <t>Kabatuhan Bilaan</t>
  </si>
  <si>
    <t>Upper Binuang</t>
  </si>
  <si>
    <t>Banting</t>
  </si>
  <si>
    <t>Hawan</t>
  </si>
  <si>
    <t>Alu-Kabingaan</t>
  </si>
  <si>
    <t xml:space="preserve">Kalang </t>
  </si>
  <si>
    <t>Kamaunggi</t>
  </si>
  <si>
    <t>Kanmangon</t>
  </si>
  <si>
    <t>Kaumpang</t>
  </si>
  <si>
    <t>Pagatpat</t>
  </si>
  <si>
    <t>Pangdan</t>
  </si>
  <si>
    <t>Puok</t>
  </si>
  <si>
    <t>Sayli</t>
  </si>
  <si>
    <t>Sumambat</t>
  </si>
  <si>
    <t>Tangkapaan</t>
  </si>
  <si>
    <t>Tulakan</t>
  </si>
  <si>
    <t>Bakkaan</t>
  </si>
  <si>
    <t>Bangalaw</t>
  </si>
  <si>
    <t>Danao</t>
  </si>
  <si>
    <t>Dungon</t>
  </si>
  <si>
    <t>Kahikukuk</t>
  </si>
  <si>
    <t xml:space="preserve">Luuk </t>
  </si>
  <si>
    <t>North Paarol</t>
  </si>
  <si>
    <t>Sigumbal</t>
  </si>
  <si>
    <t>South Paarol</t>
  </si>
  <si>
    <t>Tabialan</t>
  </si>
  <si>
    <t>Tainga-Bakkao</t>
  </si>
  <si>
    <t>Tambun-bun</t>
  </si>
  <si>
    <t>Tinutungan</t>
  </si>
  <si>
    <t>Tattalan</t>
  </si>
  <si>
    <t>Gagguil</t>
  </si>
  <si>
    <t>Gata-gata</t>
  </si>
  <si>
    <t>Kamih-Pungud</t>
  </si>
  <si>
    <t>Lihbug Kabaw</t>
  </si>
  <si>
    <t>Lubuk-lubuk</t>
  </si>
  <si>
    <t>Pandakan</t>
  </si>
  <si>
    <t xml:space="preserve">Punay </t>
  </si>
  <si>
    <t>Tiptipon</t>
  </si>
  <si>
    <t>Jinggan</t>
  </si>
  <si>
    <t>Likbah</t>
  </si>
  <si>
    <t>Paiksa</t>
  </si>
  <si>
    <t>Alu Bus-Bus</t>
  </si>
  <si>
    <t>Alu-Duyong</t>
  </si>
  <si>
    <t>Bas Lugus</t>
  </si>
  <si>
    <t>Gapas Rugasan</t>
  </si>
  <si>
    <t>Gapas Tubig Tuwak</t>
  </si>
  <si>
    <t>Huwit-huwit Proper</t>
  </si>
  <si>
    <t>Huwit-huwit Bas Nonok</t>
  </si>
  <si>
    <t>Kutah Parang</t>
  </si>
  <si>
    <t>Laha</t>
  </si>
  <si>
    <t>Larap</t>
  </si>
  <si>
    <t>Lugus Proper</t>
  </si>
  <si>
    <t>Mangkallay</t>
  </si>
  <si>
    <t>Mantan</t>
  </si>
  <si>
    <t>Pait</t>
  </si>
  <si>
    <t>Parian Kayawan</t>
  </si>
  <si>
    <t>Sibul</t>
  </si>
  <si>
    <t>Tingkangan</t>
  </si>
  <si>
    <t>Baligtang</t>
  </si>
  <si>
    <t>Bud Sibaud</t>
  </si>
  <si>
    <t>Hambilan</t>
  </si>
  <si>
    <t>Kabbon</t>
  </si>
  <si>
    <t>Lahi</t>
  </si>
  <si>
    <t>Lapak</t>
  </si>
  <si>
    <t>Malanta</t>
  </si>
  <si>
    <t>Mamanok</t>
  </si>
  <si>
    <t>North Manubul</t>
  </si>
  <si>
    <t>Parian Dakula</t>
  </si>
  <si>
    <t>Sibaud Proper</t>
  </si>
  <si>
    <t>Siganggang</t>
  </si>
  <si>
    <t>South Manubul</t>
  </si>
  <si>
    <t>Suba-suba</t>
  </si>
  <si>
    <t>Tenga Manubul</t>
  </si>
  <si>
    <t>Laud Sibaud</t>
  </si>
  <si>
    <t>Angilan</t>
  </si>
  <si>
    <t>Capual Island</t>
  </si>
  <si>
    <t>Huwit-huwit</t>
  </si>
  <si>
    <t>Lahing-Lahing</t>
  </si>
  <si>
    <t>Niangkaan</t>
  </si>
  <si>
    <t>Sucuban</t>
  </si>
  <si>
    <t>Tangkuan</t>
  </si>
  <si>
    <t>Balimbing Proper</t>
  </si>
  <si>
    <t xml:space="preserve">Batu-batu </t>
  </si>
  <si>
    <t>Luuk Buntal</t>
  </si>
  <si>
    <t>Parangan</t>
  </si>
  <si>
    <t>Tabunan</t>
  </si>
  <si>
    <t>Tungbangkaw</t>
  </si>
  <si>
    <t>Bauno Garing</t>
  </si>
  <si>
    <t>Belatan Halu</t>
  </si>
  <si>
    <t>Karaha</t>
  </si>
  <si>
    <t>Kulape</t>
  </si>
  <si>
    <t>Liyaburan</t>
  </si>
  <si>
    <t>Magsaggaw</t>
  </si>
  <si>
    <t>Malacca</t>
  </si>
  <si>
    <t>Sumangday</t>
  </si>
  <si>
    <t>Tundon</t>
  </si>
  <si>
    <t>Kamagong</t>
  </si>
  <si>
    <t>Karungdong</t>
  </si>
  <si>
    <t>Lakit Lakit</t>
  </si>
  <si>
    <t>Lamion</t>
  </si>
  <si>
    <t>Lapid Lapid</t>
  </si>
  <si>
    <t>Lato Lato</t>
  </si>
  <si>
    <t>Luuk Pandan</t>
  </si>
  <si>
    <t>Luuk Tulay</t>
  </si>
  <si>
    <t>Malassa</t>
  </si>
  <si>
    <t>Mandulan</t>
  </si>
  <si>
    <t>Masantong</t>
  </si>
  <si>
    <t>Montay Montay</t>
  </si>
  <si>
    <t>Pababag</t>
  </si>
  <si>
    <t>Pagasinan</t>
  </si>
  <si>
    <t>Pahut</t>
  </si>
  <si>
    <t>Pakias</t>
  </si>
  <si>
    <t>Pasiagan</t>
  </si>
  <si>
    <t>Bongao Poblacion</t>
  </si>
  <si>
    <t>Sanga-sanga</t>
  </si>
  <si>
    <t>Silubog</t>
  </si>
  <si>
    <t>Simandagit</t>
  </si>
  <si>
    <t>Sumangat</t>
  </si>
  <si>
    <t>Tarawakan</t>
  </si>
  <si>
    <t>Tongsinah</t>
  </si>
  <si>
    <t>Tubig Basag</t>
  </si>
  <si>
    <t>Ungus-ungus</t>
  </si>
  <si>
    <t>Lagasan</t>
  </si>
  <si>
    <t>Nalil</t>
  </si>
  <si>
    <t>Pag-asa</t>
  </si>
  <si>
    <t>Tubig Tanah</t>
  </si>
  <si>
    <t>Tubig-Boh</t>
  </si>
  <si>
    <t>Tubig-Mampallam</t>
  </si>
  <si>
    <t>Boki</t>
  </si>
  <si>
    <t>Duhul Batu</t>
  </si>
  <si>
    <t>Kompang</t>
  </si>
  <si>
    <t xml:space="preserve">Lupa Pula </t>
  </si>
  <si>
    <t>Guppah</t>
  </si>
  <si>
    <t>Mahalo</t>
  </si>
  <si>
    <t>Pawan</t>
  </si>
  <si>
    <t>Sikub</t>
  </si>
  <si>
    <t>Tabulian</t>
  </si>
  <si>
    <t>Tanduan</t>
  </si>
  <si>
    <t>Umus Mataha</t>
  </si>
  <si>
    <t>Erok-erok</t>
  </si>
  <si>
    <t>Liyubud</t>
  </si>
  <si>
    <t>Lubbak Parang</t>
  </si>
  <si>
    <t>Manuk Mangkaw</t>
  </si>
  <si>
    <t>Mongkay</t>
  </si>
  <si>
    <t xml:space="preserve">Tampakan </t>
  </si>
  <si>
    <t>Tonggosong</t>
  </si>
  <si>
    <t>Tubig Indangan</t>
  </si>
  <si>
    <t>Ubol</t>
  </si>
  <si>
    <t>Doh-Tong</t>
  </si>
  <si>
    <t>Luuk Datan</t>
  </si>
  <si>
    <t>Maruwa</t>
  </si>
  <si>
    <t>Panglima Mastul</t>
  </si>
  <si>
    <t>Sukah-Bulan</t>
  </si>
  <si>
    <t>Timundon</t>
  </si>
  <si>
    <t>Bagid*</t>
  </si>
  <si>
    <t>South Larap</t>
  </si>
  <si>
    <t>Sitangkai Poblacion</t>
  </si>
  <si>
    <t>Tongmageng</t>
  </si>
  <si>
    <t>Tongusong</t>
  </si>
  <si>
    <t>Datu Baguinda Putih</t>
  </si>
  <si>
    <t>Imam Sapie</t>
  </si>
  <si>
    <t>North Larap</t>
  </si>
  <si>
    <t>Panglima Alari</t>
  </si>
  <si>
    <t>Sipangkot</t>
  </si>
  <si>
    <t>Babagan</t>
  </si>
  <si>
    <t>Bengkol</t>
  </si>
  <si>
    <t>Bintawlan</t>
  </si>
  <si>
    <t>Bohe</t>
  </si>
  <si>
    <t>Bunay Bunay Tong</t>
  </si>
  <si>
    <t>Bunay Bunay Lookan</t>
  </si>
  <si>
    <t>Bunay Bunay Center</t>
  </si>
  <si>
    <t>Lahad Dampong</t>
  </si>
  <si>
    <t>East Talisay</t>
  </si>
  <si>
    <t>Nunuk</t>
  </si>
  <si>
    <t>Laitan</t>
  </si>
  <si>
    <t>Lambi-lambian</t>
  </si>
  <si>
    <t>Laud</t>
  </si>
  <si>
    <t>Likud Tabawan</t>
  </si>
  <si>
    <t>Nusa-nusa</t>
  </si>
  <si>
    <t>Nusa</t>
  </si>
  <si>
    <t>Pampang</t>
  </si>
  <si>
    <t>Putat</t>
  </si>
  <si>
    <t>Sollogan</t>
  </si>
  <si>
    <t>Talisay</t>
  </si>
  <si>
    <t>Tampakan Dampong</t>
  </si>
  <si>
    <t>Tinda-tindahan</t>
  </si>
  <si>
    <t>Tong Tampakan</t>
  </si>
  <si>
    <t>Tubig Dayang Center</t>
  </si>
  <si>
    <t>Tubig Dayang Riverside</t>
  </si>
  <si>
    <t>Tubig Dayang</t>
  </si>
  <si>
    <t>Tukkai</t>
  </si>
  <si>
    <t>Unas-unas</t>
  </si>
  <si>
    <t>Likud Dampong</t>
  </si>
  <si>
    <t>Tangngah</t>
  </si>
  <si>
    <t>Baliungan</t>
  </si>
  <si>
    <t>Kakoong</t>
  </si>
  <si>
    <t>Kepeng</t>
  </si>
  <si>
    <t>Lahay-lahay</t>
  </si>
  <si>
    <t>Naungan</t>
  </si>
  <si>
    <t>Sallangan</t>
  </si>
  <si>
    <t>Silantup</t>
  </si>
  <si>
    <t>Tongbangkaw</t>
  </si>
  <si>
    <t>Ballak</t>
  </si>
  <si>
    <t>Butun</t>
  </si>
  <si>
    <t>Himbah</t>
  </si>
  <si>
    <t>Kalang-kalang</t>
  </si>
  <si>
    <t>Salamat</t>
  </si>
  <si>
    <t>Sibakloon</t>
  </si>
  <si>
    <t>Tandubato</t>
  </si>
  <si>
    <t>Tapian Sukah</t>
  </si>
  <si>
    <t>Taruk</t>
  </si>
  <si>
    <t>Taganak Poblacion</t>
  </si>
  <si>
    <t>Likud Bakkao</t>
  </si>
  <si>
    <t>Bas-bas Proper</t>
  </si>
  <si>
    <t>Basnunuk</t>
  </si>
  <si>
    <t>Darussalam</t>
  </si>
  <si>
    <t xml:space="preserve">Languyan Proper </t>
  </si>
  <si>
    <t>Maraning</t>
  </si>
  <si>
    <t>Simalak</t>
  </si>
  <si>
    <t>Tuhog-tuhog</t>
  </si>
  <si>
    <t>Tumbagaan</t>
  </si>
  <si>
    <t>Parang Pantay</t>
  </si>
  <si>
    <t>Adnin</t>
  </si>
  <si>
    <t>Bakaw-bakaw</t>
  </si>
  <si>
    <t>BasLikud</t>
  </si>
  <si>
    <t>Jakarta</t>
  </si>
  <si>
    <t>Kalupag</t>
  </si>
  <si>
    <t>Kiniktal</t>
  </si>
  <si>
    <t>Marang-marang</t>
  </si>
  <si>
    <t>Sikullis</t>
  </si>
  <si>
    <t>Tubig Dakula</t>
  </si>
  <si>
    <t>Baldatal Islam</t>
  </si>
  <si>
    <t>Lookan Banaran</t>
  </si>
  <si>
    <t>Tonggusong Banaran</t>
  </si>
  <si>
    <t>Dalo-dalo</t>
  </si>
  <si>
    <t>Palate Gadjaminah</t>
  </si>
  <si>
    <t>Kohec</t>
  </si>
  <si>
    <t>Latuan</t>
  </si>
  <si>
    <t>Lakit-lakit</t>
  </si>
  <si>
    <t>Tabunan Likud Sikubong</t>
  </si>
  <si>
    <t>Mantabuan Tabunan</t>
  </si>
  <si>
    <t xml:space="preserve">Sapa-sapa </t>
  </si>
  <si>
    <t>Tapian Bohe North</t>
  </si>
  <si>
    <t>Look Natuh</t>
  </si>
  <si>
    <t>Lookan Latuan</t>
  </si>
  <si>
    <t>Nunuk Likud Sikubong</t>
  </si>
  <si>
    <t>Pamasan</t>
  </si>
  <si>
    <t>Sapaat</t>
  </si>
  <si>
    <t>Sukah-sukah</t>
  </si>
  <si>
    <t>Tapian Bohe South</t>
  </si>
  <si>
    <t>Tup-tup Banaran</t>
  </si>
  <si>
    <t>Ambulong Sapal</t>
  </si>
  <si>
    <t>Datu Amilhamja Jaafar</t>
  </si>
  <si>
    <t>Hadji Imam Bidin</t>
  </si>
  <si>
    <t>Hadji Mohtar Sulayman</t>
  </si>
  <si>
    <t>Hadji Taha</t>
  </si>
  <si>
    <t>Imam Hadji Mohammad</t>
  </si>
  <si>
    <t>Ligayan</t>
  </si>
  <si>
    <t>Nunukan</t>
  </si>
  <si>
    <t>Sheik Makdum</t>
  </si>
  <si>
    <t xml:space="preserve">Sibutu </t>
  </si>
  <si>
    <t>Tandu Banak</t>
  </si>
  <si>
    <t>Taungoh</t>
  </si>
  <si>
    <t>Tongehat</t>
  </si>
  <si>
    <t>Tongsibalo</t>
  </si>
  <si>
    <t>Kib-Ayao</t>
  </si>
  <si>
    <t>Kitulaan</t>
  </si>
  <si>
    <t>Langogan</t>
  </si>
  <si>
    <t>Manarapan</t>
  </si>
  <si>
    <t>Nasapian</t>
  </si>
  <si>
    <t>Pebpoloan</t>
  </si>
  <si>
    <t>Tupig</t>
  </si>
  <si>
    <t>Buluan</t>
  </si>
  <si>
    <t>Nanga-an</t>
  </si>
  <si>
    <t>Sanggadong</t>
  </si>
  <si>
    <t>Simbuhay</t>
  </si>
  <si>
    <t>Simone</t>
  </si>
  <si>
    <t>Tamped</t>
  </si>
  <si>
    <t>Central Labas</t>
  </si>
  <si>
    <t>Mudseng</t>
  </si>
  <si>
    <t>Tumbras</t>
  </si>
  <si>
    <t>Damatulan</t>
  </si>
  <si>
    <t>Kadigasan</t>
  </si>
  <si>
    <t>Kudarangan</t>
  </si>
  <si>
    <t>Olandang</t>
  </si>
  <si>
    <t>Balacayon</t>
  </si>
  <si>
    <t>Buricain</t>
  </si>
  <si>
    <t>Datu Binasing</t>
  </si>
  <si>
    <t>Datu Mantil</t>
  </si>
  <si>
    <t>Libungan Torreta</t>
  </si>
  <si>
    <t>Lower Baguer</t>
  </si>
  <si>
    <t>Lower Pangangkalan</t>
  </si>
  <si>
    <t>Matilac</t>
  </si>
  <si>
    <t>Patot</t>
  </si>
  <si>
    <t>Simsiman</t>
  </si>
  <si>
    <t>Upper Pangangkalan</t>
  </si>
  <si>
    <t>Balungis</t>
  </si>
  <si>
    <t>Batulawan</t>
  </si>
  <si>
    <t>Fort Pikit</t>
  </si>
  <si>
    <t>Gokoton</t>
  </si>
  <si>
    <t>Nalapaan</t>
  </si>
  <si>
    <t>Nunguan</t>
  </si>
  <si>
    <t>Barungis</t>
  </si>
  <si>
    <t>Bulol</t>
  </si>
  <si>
    <t>Gligli</t>
  </si>
  <si>
    <t>Kabasalan</t>
  </si>
  <si>
    <t>Rajah Muda</t>
  </si>
  <si>
    <t>Lagunde</t>
  </si>
  <si>
    <t>Macasendeg</t>
  </si>
  <si>
    <t>Manaulanan</t>
  </si>
  <si>
    <t>Tapodoc</t>
  </si>
  <si>
    <t>as of 01 July 2024</t>
  </si>
  <si>
    <r>
      <t xml:space="preserve">Pagatin </t>
    </r>
    <r>
      <rPr>
        <i/>
        <sz val="11"/>
        <color theme="1"/>
        <rFont val="Arial"/>
        <family val="2"/>
      </rPr>
      <t>(Pagatin I)</t>
    </r>
  </si>
  <si>
    <t>Note:</t>
  </si>
  <si>
    <t>* Excludes City of Isabela.</t>
  </si>
  <si>
    <r>
      <t xml:space="preserve">BASILAN </t>
    </r>
    <r>
      <rPr>
        <vertAlign val="superscript"/>
        <sz val="11"/>
        <color theme="1"/>
        <rFont val="Arial"/>
        <family val="2"/>
      </rPr>
      <t>*</t>
    </r>
  </si>
  <si>
    <t xml:space="preserve">   taken from Barangay Boganga, City of Marawi.</t>
  </si>
  <si>
    <t xml:space="preserve">   taken from Barangay Sagonsongan, City of Marawi.</t>
  </si>
  <si>
    <t xml:space="preserve">   taken from Barangay Patani, City of Marawi.</t>
  </si>
  <si>
    <t xml:space="preserve">   taken from Barangay Dulay, City of Marawi.</t>
  </si>
  <si>
    <t>taken from Barangay Kilala, City of Marawi.</t>
  </si>
  <si>
    <r>
      <t xml:space="preserve">Boganga II </t>
    </r>
    <r>
      <rPr>
        <vertAlign val="superscript"/>
        <sz val="11"/>
        <color theme="1"/>
        <rFont val="Arial"/>
        <family val="2"/>
      </rPr>
      <t>1</t>
    </r>
  </si>
  <si>
    <r>
      <t xml:space="preserve">Datu Dalidigan </t>
    </r>
    <r>
      <rPr>
        <vertAlign val="superscript"/>
        <sz val="11"/>
        <color theme="1"/>
        <rFont val="Arial"/>
        <family val="2"/>
      </rPr>
      <t>2</t>
    </r>
  </si>
  <si>
    <r>
      <t xml:space="preserve">Angoyao </t>
    </r>
    <r>
      <rPr>
        <vertAlign val="superscript"/>
        <sz val="11"/>
        <color theme="1"/>
        <rFont val="Arial"/>
        <family val="2"/>
      </rPr>
      <t>3</t>
    </r>
  </si>
  <si>
    <r>
      <t xml:space="preserve">Sultan Corobong </t>
    </r>
    <r>
      <rPr>
        <vertAlign val="superscript"/>
        <sz val="11"/>
        <color theme="1"/>
        <rFont val="Arial"/>
        <family val="2"/>
      </rPr>
      <t>4</t>
    </r>
  </si>
  <si>
    <r>
      <t xml:space="preserve">Sultan Panoroganan </t>
    </r>
    <r>
      <rPr>
        <vertAlign val="superscript"/>
        <sz val="11"/>
        <color theme="1"/>
        <rFont val="Arial"/>
        <family val="2"/>
      </rPr>
      <t>5</t>
    </r>
  </si>
  <si>
    <r>
      <t xml:space="preserve">MAGUINDANAO DEL NORTE </t>
    </r>
    <r>
      <rPr>
        <vertAlign val="superscript"/>
        <sz val="11"/>
        <color theme="1"/>
        <rFont val="Arial"/>
        <family val="2"/>
      </rPr>
      <t>1</t>
    </r>
  </si>
  <si>
    <r>
      <t xml:space="preserve">MAGUINDANAO DEL SUR </t>
    </r>
    <r>
      <rPr>
        <vertAlign val="superscript"/>
        <sz val="11"/>
        <color theme="1"/>
        <rFont val="Arial"/>
        <family val="2"/>
      </rPr>
      <t>1</t>
    </r>
  </si>
  <si>
    <t>Notes: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</si>
  <si>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Created into a province through the division of the Province of Maguindanao under </t>
    </r>
  </si>
  <si>
    <t xml:space="preserve">   Republic Act No. 11550; ratified on 17 September 2022.</t>
  </si>
  <si>
    <r>
      <t xml:space="preserve">SPECIAL GEOGRAPHIC AREA </t>
    </r>
    <r>
      <rPr>
        <vertAlign val="superscript"/>
        <sz val="11"/>
        <color theme="1"/>
        <rFont val="Arial"/>
        <family val="2"/>
      </rPr>
      <t>1</t>
    </r>
  </si>
  <si>
    <r>
      <t xml:space="preserve">KAPALAWAN </t>
    </r>
    <r>
      <rPr>
        <vertAlign val="superscript"/>
        <sz val="11"/>
        <color theme="1"/>
        <rFont val="Arial"/>
        <family val="2"/>
      </rPr>
      <t>2</t>
    </r>
  </si>
  <si>
    <r>
      <t xml:space="preserve">OLD KAABAKAN </t>
    </r>
    <r>
      <rPr>
        <vertAlign val="superscript"/>
        <sz val="11"/>
        <color theme="1"/>
        <rFont val="Arial"/>
        <family val="2"/>
      </rPr>
      <t>3</t>
    </r>
  </si>
  <si>
    <r>
      <t xml:space="preserve">KADAYANGAN </t>
    </r>
    <r>
      <rPr>
        <vertAlign val="superscript"/>
        <sz val="11"/>
        <color theme="1"/>
        <rFont val="Arial"/>
        <family val="2"/>
      </rPr>
      <t>4</t>
    </r>
  </si>
  <si>
    <r>
      <t xml:space="preserve">NABALAWAG </t>
    </r>
    <r>
      <rPr>
        <vertAlign val="superscript"/>
        <sz val="11"/>
        <color theme="1"/>
        <rFont val="Arial"/>
        <family val="2"/>
      </rPr>
      <t>5</t>
    </r>
  </si>
  <si>
    <r>
      <t xml:space="preserve">Dunguan </t>
    </r>
    <r>
      <rPr>
        <vertAlign val="superscript"/>
        <sz val="11"/>
        <color theme="1"/>
        <rFont val="Arial"/>
        <family val="2"/>
      </rPr>
      <t>6</t>
    </r>
  </si>
  <si>
    <r>
      <t xml:space="preserve">PAHAMUDDIN </t>
    </r>
    <r>
      <rPr>
        <vertAlign val="superscript"/>
        <sz val="11"/>
        <color theme="1"/>
        <rFont val="Arial"/>
        <family val="2"/>
      </rPr>
      <t>7</t>
    </r>
  </si>
  <si>
    <r>
      <t xml:space="preserve">MALIDEGAO </t>
    </r>
    <r>
      <rPr>
        <vertAlign val="superscript"/>
        <sz val="11"/>
        <color theme="1"/>
        <rFont val="Arial"/>
        <family val="2"/>
      </rPr>
      <t>8</t>
    </r>
  </si>
  <si>
    <r>
      <t xml:space="preserve">LIGAWASAN </t>
    </r>
    <r>
      <rPr>
        <vertAlign val="superscript"/>
        <sz val="11"/>
        <color theme="1"/>
        <rFont val="Arial"/>
        <family val="2"/>
      </rPr>
      <t>9</t>
    </r>
  </si>
  <si>
    <r>
      <t xml:space="preserve">TUGUNAN </t>
    </r>
    <r>
      <rPr>
        <vertAlign val="superscript"/>
        <sz val="11"/>
        <color theme="1"/>
        <rFont val="Arial"/>
        <family val="2"/>
      </rPr>
      <t>10</t>
    </r>
  </si>
  <si>
    <r>
      <t xml:space="preserve">Macabual </t>
    </r>
    <r>
      <rPr>
        <vertAlign val="superscript"/>
        <sz val="11"/>
        <color theme="1"/>
        <rFont val="Arial"/>
        <family val="2"/>
      </rPr>
      <t>11</t>
    </r>
  </si>
  <si>
    <r>
      <t xml:space="preserve">Panicupan </t>
    </r>
    <r>
      <rPr>
        <vertAlign val="superscript"/>
        <sz val="11"/>
        <color theme="1"/>
        <rFont val="Arial"/>
        <family val="2"/>
      </rPr>
      <t>12</t>
    </r>
  </si>
  <si>
    <r>
      <rPr>
        <sz val="10"/>
        <color theme="1"/>
        <rFont val="Arial"/>
        <family val="2"/>
      </rPr>
      <t>Philippine Statistics Authority</t>
    </r>
    <r>
      <rPr>
        <i/>
        <sz val="10"/>
        <color theme="1"/>
        <rFont val="Arial"/>
        <family val="2"/>
      </rPr>
      <t>, 2024 Census of Population</t>
    </r>
  </si>
  <si>
    <t>Lanao del Sur</t>
  </si>
  <si>
    <t>Bacolod-Kalawi</t>
  </si>
  <si>
    <t>Balabagan</t>
  </si>
  <si>
    <t>Balindong</t>
  </si>
  <si>
    <t>Bayang</t>
  </si>
  <si>
    <t>Binidayan</t>
  </si>
  <si>
    <t>Butig</t>
  </si>
  <si>
    <t>Ganassi</t>
  </si>
  <si>
    <t>Kapai</t>
  </si>
  <si>
    <t>Lumba-Bayabao</t>
  </si>
  <si>
    <t>Lumbatan</t>
  </si>
  <si>
    <t>Madalum</t>
  </si>
  <si>
    <t>Malabang</t>
  </si>
  <si>
    <t>Marantao</t>
  </si>
  <si>
    <t xml:space="preserve">City of Marawi </t>
  </si>
  <si>
    <t>Boganga II</t>
  </si>
  <si>
    <t>Datu Dalidigan</t>
  </si>
  <si>
    <t>Angoyao</t>
  </si>
  <si>
    <t>Sultan Corobong</t>
  </si>
  <si>
    <t>Sultan Panoroganan</t>
  </si>
  <si>
    <t>Masiu</t>
  </si>
  <si>
    <t>Mulondo</t>
  </si>
  <si>
    <t>Piagapo</t>
  </si>
  <si>
    <t>Poona Bayabao</t>
  </si>
  <si>
    <t>Ditsaan-Ramain</t>
  </si>
  <si>
    <t>Saguiaran</t>
  </si>
  <si>
    <t>Tamparan</t>
  </si>
  <si>
    <t>Taraka</t>
  </si>
  <si>
    <t>Tugaya</t>
  </si>
  <si>
    <t>Wao</t>
  </si>
  <si>
    <t>Marogong</t>
  </si>
  <si>
    <t>Calanogas</t>
  </si>
  <si>
    <t>Buadiposo-Buntong</t>
  </si>
  <si>
    <t>Maguing</t>
  </si>
  <si>
    <t>Picong</t>
  </si>
  <si>
    <t>Amai Manabilang</t>
  </si>
  <si>
    <t>Tagoloan Ii</t>
  </si>
  <si>
    <t>Sultan Dumalondong</t>
  </si>
  <si>
    <t>Lumbaca-Unayan</t>
  </si>
  <si>
    <t>Maguindanao del Norte</t>
  </si>
  <si>
    <t>Barira</t>
  </si>
  <si>
    <t>Buldon</t>
  </si>
  <si>
    <t>City of Cotabato</t>
  </si>
  <si>
    <t>Datu Blah T. Sinsuat</t>
  </si>
  <si>
    <t>Datu Odin Sinsuat</t>
  </si>
  <si>
    <t>Northern Kabuntalan</t>
  </si>
  <si>
    <t>Sultan Kudarat</t>
  </si>
  <si>
    <t>Sultan Mastura</t>
  </si>
  <si>
    <t>Upi</t>
  </si>
  <si>
    <t>Maguindanao del Sur</t>
  </si>
  <si>
    <t>Ampatuan</t>
  </si>
  <si>
    <t>Datu Abdullah Sangki</t>
  </si>
  <si>
    <t>Datu Anggal Midtimbang</t>
  </si>
  <si>
    <t>Datu Hoffer Ampatuan</t>
  </si>
  <si>
    <t>Datu Paglas</t>
  </si>
  <si>
    <t>Datu Piang</t>
  </si>
  <si>
    <t>Datu Salibo</t>
  </si>
  <si>
    <t>Datu Saudi Ampatuan</t>
  </si>
  <si>
    <t>Datu Unsay</t>
  </si>
  <si>
    <t>Gen. S.K. Pendatun</t>
  </si>
  <si>
    <t>Guindulungan</t>
  </si>
  <si>
    <t>Mangudadatu</t>
  </si>
  <si>
    <t>Rajah Buayan</t>
  </si>
  <si>
    <t>Shariff Aguak</t>
  </si>
  <si>
    <t>Shariff Saydona Mustapha</t>
  </si>
  <si>
    <t>South Upi</t>
  </si>
  <si>
    <t>Sultan Sa Barongis</t>
  </si>
  <si>
    <t>Special Geographic Area</t>
  </si>
  <si>
    <t>Kapalawan</t>
  </si>
  <si>
    <t>Old Kaabakan</t>
  </si>
  <si>
    <t>Kadayangan</t>
  </si>
  <si>
    <t>Dunguan</t>
  </si>
  <si>
    <t>Pahamuddin</t>
  </si>
  <si>
    <t>Malidegao</t>
  </si>
  <si>
    <t>Ligawasan</t>
  </si>
  <si>
    <t>Tugunan</t>
  </si>
  <si>
    <t>Macabual</t>
  </si>
  <si>
    <t>Panicupan</t>
  </si>
  <si>
    <t>CHECK WITH TABLE B</t>
  </si>
  <si>
    <t>CHECK OF TOTAL</t>
  </si>
  <si>
    <r>
      <rPr>
        <i/>
        <vertAlign val="superscript"/>
        <sz val="9"/>
        <rFont val="Arial"/>
        <family val="2"/>
      </rPr>
      <t>1</t>
    </r>
    <r>
      <rPr>
        <i/>
        <sz val="9"/>
        <rFont val="Arial"/>
        <family val="2"/>
      </rPr>
      <t xml:space="preserve"> Created into a barangay under City Ordinance No. 07-010, Series of 2022; ratified on 18 March 2023;</t>
    </r>
  </si>
  <si>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Created into a barangay under City Ordinance No. 05-010, Series of 2022; ratified on 18 March 2023; </t>
    </r>
  </si>
  <si>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Created into a barangay under City Ordinance No. 20-11, Series of 2023; ratified on 09 March 2024; </t>
    </r>
  </si>
  <si>
    <r>
      <rPr>
        <i/>
        <vertAlign val="superscript"/>
        <sz val="9"/>
        <rFont val="Arial"/>
        <family val="2"/>
      </rPr>
      <t>4</t>
    </r>
    <r>
      <rPr>
        <i/>
        <sz val="9"/>
        <rFont val="Arial"/>
        <family val="2"/>
      </rPr>
      <t xml:space="preserve"> Created into a barangay under City Ordinance No. 18-11, Series of 2023; ratified on 09 March 2024; </t>
    </r>
  </si>
  <si>
    <r>
      <rPr>
        <i/>
        <vertAlign val="superscript"/>
        <sz val="9"/>
        <rFont val="Arial"/>
        <family val="2"/>
      </rPr>
      <t>5</t>
    </r>
    <r>
      <rPr>
        <i/>
        <sz val="9"/>
        <rFont val="Arial"/>
        <family val="2"/>
      </rPr>
      <t xml:space="preserve"> Created into a barangay under City Ordinance No. 19-11, Series of 2023; ratified on 09 March 2024; </t>
    </r>
  </si>
  <si>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 xml:space="preserve"> Created municipality and transferred all barangays from Carmen Cluster, BARMM under Bangsamoro </t>
    </r>
  </si>
  <si>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 Created municipality and transferred all barangays from Kabacan Cluster, BARMM under Bangsamoro </t>
    </r>
  </si>
  <si>
    <r>
      <rPr>
        <i/>
        <vertAlign val="superscript"/>
        <sz val="9"/>
        <rFont val="Arial"/>
        <family val="2"/>
      </rPr>
      <t>4</t>
    </r>
    <r>
      <rPr>
        <i/>
        <sz val="9"/>
        <rFont val="Arial"/>
        <family val="2"/>
      </rPr>
      <t xml:space="preserve"> Created municipality and transferred all barangays from Midsayap Cluster I, BARMM under Bangsamoro </t>
    </r>
  </si>
  <si>
    <r>
      <rPr>
        <i/>
        <vertAlign val="superscript"/>
        <sz val="9"/>
        <rFont val="Arial"/>
        <family val="2"/>
      </rPr>
      <t>5</t>
    </r>
    <r>
      <rPr>
        <i/>
        <sz val="9"/>
        <rFont val="Arial"/>
        <family val="2"/>
      </rPr>
      <t xml:space="preserve"> Created municipality and transferred all barangays from Midsayap Cluster II, BARMM under  </t>
    </r>
  </si>
  <si>
    <r>
      <rPr>
        <i/>
        <vertAlign val="superscript"/>
        <sz val="9"/>
        <rFont val="Arial"/>
        <family val="2"/>
      </rPr>
      <t>6</t>
    </r>
    <r>
      <rPr>
        <i/>
        <sz val="9"/>
        <rFont val="Arial"/>
        <family val="2"/>
      </rPr>
      <t xml:space="preserve"> Transferred barangay from Pikit Cluster III, BARMM under Bangsamoro Autonomy Act No. 43; </t>
    </r>
  </si>
  <si>
    <r>
      <rPr>
        <i/>
        <vertAlign val="superscript"/>
        <sz val="9"/>
        <rFont val="Arial"/>
        <family val="2"/>
      </rPr>
      <t>7</t>
    </r>
    <r>
      <rPr>
        <i/>
        <sz val="9"/>
        <rFont val="Arial"/>
        <family val="2"/>
      </rPr>
      <t xml:space="preserve"> Created municipality and transferred all barangays from Pigcawayan Cluster, BARMM under </t>
    </r>
  </si>
  <si>
    <r>
      <rPr>
        <i/>
        <vertAlign val="superscript"/>
        <sz val="9"/>
        <rFont val="Arial"/>
        <family val="2"/>
      </rPr>
      <t>8</t>
    </r>
    <r>
      <rPr>
        <i/>
        <sz val="9"/>
        <rFont val="Arial"/>
        <family val="2"/>
      </rPr>
      <t xml:space="preserve"> Created municipality and transferred barangays (excluding Panicupan) from Pikit Cluster I, BARMM </t>
    </r>
  </si>
  <si>
    <r>
      <rPr>
        <i/>
        <vertAlign val="superscript"/>
        <sz val="9"/>
        <rFont val="Arial"/>
        <family val="2"/>
      </rPr>
      <t>9</t>
    </r>
    <r>
      <rPr>
        <i/>
        <sz val="9"/>
        <rFont val="Arial"/>
        <family val="2"/>
      </rPr>
      <t xml:space="preserve"> Created municipality and transferred barangays (excluding Macabual) from Pikit Cluster II, BARMM </t>
    </r>
  </si>
  <si>
    <r>
      <rPr>
        <i/>
        <vertAlign val="superscript"/>
        <sz val="9"/>
        <rFont val="Arial"/>
        <family val="2"/>
      </rPr>
      <t>10</t>
    </r>
    <r>
      <rPr>
        <i/>
        <sz val="9"/>
        <rFont val="Arial"/>
        <family val="2"/>
      </rPr>
      <t xml:space="preserve"> Created municipality and transferred barangays (excluding Dunguan) from Pikit Cluster III, BARMM </t>
    </r>
  </si>
  <si>
    <r>
      <rPr>
        <i/>
        <vertAlign val="superscript"/>
        <sz val="9"/>
        <rFont val="Arial"/>
        <family val="2"/>
      </rPr>
      <t>11</t>
    </r>
    <r>
      <rPr>
        <i/>
        <sz val="9"/>
        <rFont val="Arial"/>
        <family val="2"/>
      </rPr>
      <t xml:space="preserve"> Transferred barangay from Pikit Cluster II, BARMM under Bangsamoro Autonomy Act No. 47; </t>
    </r>
  </si>
  <si>
    <r>
      <rPr>
        <i/>
        <vertAlign val="superscript"/>
        <sz val="9"/>
        <rFont val="Arial"/>
        <family val="2"/>
      </rPr>
      <t>12</t>
    </r>
    <r>
      <rPr>
        <i/>
        <sz val="9"/>
        <rFont val="Arial"/>
        <family val="2"/>
      </rPr>
      <t xml:space="preserve"> Transferred barangay from Pikit Cluster I, BARMM under Bangsamoro Autonomy Act No. 47; </t>
    </r>
  </si>
  <si>
    <t xml:space="preserve">   Autonomy Act No. 45; ratified on 13 April 2024.</t>
  </si>
  <si>
    <t xml:space="preserve">   ratified on 13 April 2024.</t>
  </si>
  <si>
    <t xml:space="preserve">   Autonomy Act No. 44; ratified on 13 April 2024.</t>
  </si>
  <si>
    <t xml:space="preserve">   Autonomy Act No. 42; ratified on 13 April 2024.</t>
  </si>
  <si>
    <t xml:space="preserve">   Bangsamoro Autonomy Act No. 43; ratified on 13 April 2024.</t>
  </si>
  <si>
    <t xml:space="preserve">   Bangsamoro Autonomy Act No. 41; ratified on 13 April 2024.</t>
  </si>
  <si>
    <t xml:space="preserve">   under Bangsamoro Autonomy Act No. 46; ratified on 13 April 2024.</t>
  </si>
  <si>
    <t xml:space="preserve">   under Bangsamoro Autonomy Act No. 48; ratified on 13 April 2024.</t>
  </si>
  <si>
    <t xml:space="preserve">   under Bangsamoro Autonomy Act No. 47; ratified on 13 April 2024.</t>
  </si>
  <si>
    <t xml:space="preserve">    ratified on 13 April 2024.</t>
  </si>
  <si>
    <t>TAGOLOAN Ii</t>
  </si>
  <si>
    <r>
      <t xml:space="preserve">Boganga II  </t>
    </r>
    <r>
      <rPr>
        <vertAlign val="superscript"/>
        <sz val="11"/>
        <color theme="1"/>
        <rFont val="Arial"/>
        <family val="2"/>
      </rPr>
      <t>1</t>
    </r>
  </si>
  <si>
    <t>Pagatin (Pagatin I)</t>
  </si>
  <si>
    <t>Autonomy Act Nos. 41 to 48 dated 15 September 2022; ratified on 13 April 2024.</t>
  </si>
  <si>
    <r>
      <rPr>
        <i/>
        <vertAlign val="superscript"/>
        <sz val="9"/>
        <color theme="1"/>
        <rFont val="Arial"/>
        <family val="2"/>
      </rPr>
      <t>1</t>
    </r>
    <r>
      <rPr>
        <i/>
        <sz val="9"/>
        <color theme="1"/>
        <rFont val="Arial"/>
        <family val="2"/>
      </rPr>
      <t xml:space="preserve"> Renamed from Interim Province; comprised of eight newly created municipalities under the Bangsamoro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</si>
</sst>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vertAlign val="superscript"/>
      <sz val="11"/>
      <color theme="1"/>
      <name val="Arial"/>
      <family val="2"/>
    </font>
    <font>
      <b/>
      <i/>
      <sz val="10"/>
      <name val="Arial"/>
      <family val="2"/>
    </font>
    <font>
      <i/>
      <vertAlign val="superscript"/>
      <sz val="10"/>
      <name val="Arial"/>
      <family val="2"/>
    </font>
    <font>
      <sz val="10"/>
      <name val="Arial"/>
      <family val="2"/>
    </font>
    <font>
      <i/>
      <sz val="9.5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i/>
      <vertAlign val="superscript"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vertical="top"/>
    </xf>
    <xf numFmtId="3" fontId="0" fillId="0" borderId="0" xfId="0" applyNumberFormat="1"/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/>
    <xf numFmtId="0" fontId="10" fillId="0" borderId="0" xfId="0" applyFont="1" applyAlignment="1">
      <alignment vertical="top"/>
    </xf>
    <xf numFmtId="37" fontId="15" fillId="0" borderId="0" xfId="0" applyNumberFormat="1" applyFont="1" applyAlignment="1">
      <alignment wrapText="1"/>
    </xf>
    <xf numFmtId="37" fontId="15" fillId="0" borderId="0" xfId="0" applyNumberFormat="1" applyFont="1" applyAlignment="1">
      <alignment vertical="top" wrapText="1"/>
    </xf>
    <xf numFmtId="37" fontId="10" fillId="0" borderId="0" xfId="0" applyNumberFormat="1" applyFont="1"/>
    <xf numFmtId="37" fontId="10" fillId="0" borderId="0" xfId="0" applyNumberFormat="1" applyFont="1" applyAlignment="1">
      <alignment vertical="top"/>
    </xf>
    <xf numFmtId="49" fontId="16" fillId="0" borderId="7" xfId="0" applyNumberFormat="1" applyFont="1" applyBorder="1"/>
    <xf numFmtId="49" fontId="14" fillId="0" borderId="7" xfId="0" applyNumberFormat="1" applyFont="1" applyBorder="1"/>
    <xf numFmtId="49" fontId="16" fillId="0" borderId="7" xfId="0" applyNumberFormat="1" applyFont="1" applyBorder="1" applyAlignment="1">
      <alignment vertical="top"/>
    </xf>
    <xf numFmtId="49" fontId="14" fillId="0" borderId="7" xfId="0" applyNumberFormat="1" applyFont="1" applyBorder="1" applyAlignment="1">
      <alignment vertical="top"/>
    </xf>
    <xf numFmtId="49" fontId="16" fillId="0" borderId="8" xfId="0" applyNumberFormat="1" applyFont="1" applyBorder="1" applyAlignment="1">
      <alignment vertical="top" wrapText="1"/>
    </xf>
    <xf numFmtId="49" fontId="16" fillId="0" borderId="1" xfId="0" applyNumberFormat="1" applyFont="1" applyBorder="1"/>
    <xf numFmtId="49" fontId="14" fillId="0" borderId="6" xfId="0" applyNumberFormat="1" applyFont="1" applyBorder="1"/>
    <xf numFmtId="49" fontId="14" fillId="0" borderId="8" xfId="0" applyNumberFormat="1" applyFont="1" applyBorder="1"/>
    <xf numFmtId="49" fontId="14" fillId="0" borderId="5" xfId="0" applyNumberFormat="1" applyFont="1" applyBorder="1"/>
    <xf numFmtId="49" fontId="14" fillId="0" borderId="1" xfId="0" applyNumberFormat="1" applyFont="1" applyBorder="1"/>
    <xf numFmtId="49" fontId="16" fillId="0" borderId="8" xfId="0" applyNumberFormat="1" applyFont="1" applyBorder="1"/>
    <xf numFmtId="0" fontId="0" fillId="0" borderId="1" xfId="0" applyBorder="1" applyAlignment="1">
      <alignment horizontal="center"/>
    </xf>
    <xf numFmtId="37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top" indent="1"/>
    </xf>
    <xf numFmtId="37" fontId="9" fillId="0" borderId="0" xfId="0" applyNumberFormat="1" applyFont="1" applyAlignment="1">
      <alignment wrapText="1"/>
    </xf>
    <xf numFmtId="37" fontId="9" fillId="0" borderId="0" xfId="0" applyNumberFormat="1" applyFont="1" applyAlignment="1">
      <alignment horizontal="left" vertical="top"/>
    </xf>
    <xf numFmtId="37" fontId="9" fillId="0" borderId="0" xfId="0" applyNumberFormat="1" applyFont="1" applyAlignment="1">
      <alignment vertical="top" wrapText="1"/>
    </xf>
    <xf numFmtId="37" fontId="9" fillId="0" borderId="0" xfId="0" applyNumberFormat="1" applyFont="1"/>
    <xf numFmtId="37" fontId="9" fillId="0" borderId="0" xfId="0" applyNumberFormat="1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vertical="top"/>
    </xf>
    <xf numFmtId="0" fontId="9" fillId="0" borderId="0" xfId="1" applyFont="1" applyAlignment="1">
      <alignment horizontal="left" vertical="top" indent="1"/>
    </xf>
    <xf numFmtId="0" fontId="3" fillId="0" borderId="0" xfId="0" applyFont="1" applyAlignment="1">
      <alignment horizontal="left" wrapText="1"/>
    </xf>
    <xf numFmtId="3" fontId="1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0" fillId="0" borderId="2" xfId="0" applyBorder="1"/>
    <xf numFmtId="0" fontId="1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7" fillId="0" borderId="4" xfId="0" applyFont="1" applyBorder="1"/>
    <xf numFmtId="0" fontId="5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_tawi2 ni angie  March 25" xfId="1" xr:uid="{002022EB-C941-4538-807F-CF3A364C6C51}"/>
  </cellStyles>
  <dxfs count="634"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47"/>
  <sheetViews>
    <sheetView view="pageBreakPreview" zoomScaleNormal="100" zoomScaleSheetLayoutView="100" workbookViewId="0">
      <selection sqref="A1:E1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5.1" customHeight="1" x14ac:dyDescent="0.25">
      <c r="A4" s="47" t="s">
        <v>122</v>
      </c>
      <c r="B4" s="48"/>
      <c r="C4" s="49"/>
      <c r="D4" s="45" t="s">
        <v>123</v>
      </c>
      <c r="E4" s="46"/>
    </row>
    <row r="6" spans="1:5" ht="17.25" x14ac:dyDescent="0.25">
      <c r="B6" s="1" t="s">
        <v>2258</v>
      </c>
      <c r="D6" s="2">
        <v>541947</v>
      </c>
    </row>
    <row r="8" spans="1:5" x14ac:dyDescent="0.25">
      <c r="B8" s="1" t="s">
        <v>0</v>
      </c>
      <c r="D8" s="2">
        <v>116652</v>
      </c>
    </row>
    <row r="9" spans="1:5" x14ac:dyDescent="0.25">
      <c r="B9" s="1" t="s">
        <v>124</v>
      </c>
      <c r="D9" s="2">
        <v>1224</v>
      </c>
    </row>
    <row r="10" spans="1:5" x14ac:dyDescent="0.25">
      <c r="B10" s="1" t="s">
        <v>125</v>
      </c>
      <c r="D10" s="2">
        <v>2268</v>
      </c>
    </row>
    <row r="11" spans="1:5" x14ac:dyDescent="0.25">
      <c r="B11" s="1" t="s">
        <v>126</v>
      </c>
      <c r="D11" s="2">
        <v>1158</v>
      </c>
    </row>
    <row r="12" spans="1:5" x14ac:dyDescent="0.25">
      <c r="B12" s="1" t="s">
        <v>127</v>
      </c>
      <c r="D12" s="2">
        <v>2792</v>
      </c>
    </row>
    <row r="13" spans="1:5" x14ac:dyDescent="0.25">
      <c r="B13" s="1" t="s">
        <v>128</v>
      </c>
      <c r="D13" s="2">
        <v>4062</v>
      </c>
    </row>
    <row r="14" spans="1:5" x14ac:dyDescent="0.25">
      <c r="B14" s="1" t="s">
        <v>129</v>
      </c>
      <c r="D14" s="2">
        <v>2422</v>
      </c>
    </row>
    <row r="15" spans="1:5" x14ac:dyDescent="0.25">
      <c r="B15" s="1" t="s">
        <v>130</v>
      </c>
      <c r="D15" s="2">
        <v>7697</v>
      </c>
    </row>
    <row r="16" spans="1:5" x14ac:dyDescent="0.25">
      <c r="B16" s="1" t="s">
        <v>131</v>
      </c>
      <c r="D16" s="2">
        <v>1035</v>
      </c>
    </row>
    <row r="17" spans="2:4" x14ac:dyDescent="0.25">
      <c r="B17" s="1" t="s">
        <v>132</v>
      </c>
      <c r="D17" s="2">
        <v>1022</v>
      </c>
    </row>
    <row r="18" spans="2:4" x14ac:dyDescent="0.25">
      <c r="B18" s="1" t="s">
        <v>133</v>
      </c>
      <c r="D18" s="2">
        <v>1992</v>
      </c>
    </row>
    <row r="19" spans="2:4" x14ac:dyDescent="0.25">
      <c r="B19" s="1" t="s">
        <v>134</v>
      </c>
      <c r="D19" s="2">
        <v>1204</v>
      </c>
    </row>
    <row r="20" spans="2:4" x14ac:dyDescent="0.25">
      <c r="B20" s="1" t="s">
        <v>135</v>
      </c>
      <c r="D20" s="2">
        <v>1208</v>
      </c>
    </row>
    <row r="21" spans="2:4" x14ac:dyDescent="0.25">
      <c r="B21" s="1" t="s">
        <v>136</v>
      </c>
      <c r="D21" s="2">
        <v>1225</v>
      </c>
    </row>
    <row r="22" spans="2:4" x14ac:dyDescent="0.25">
      <c r="B22" s="1" t="s">
        <v>137</v>
      </c>
      <c r="D22" s="2">
        <v>2646</v>
      </c>
    </row>
    <row r="23" spans="2:4" x14ac:dyDescent="0.25">
      <c r="B23" s="1" t="s">
        <v>138</v>
      </c>
      <c r="D23" s="2">
        <v>3846</v>
      </c>
    </row>
    <row r="24" spans="2:4" x14ac:dyDescent="0.25">
      <c r="B24" s="1" t="s">
        <v>139</v>
      </c>
      <c r="D24" s="2">
        <v>1340</v>
      </c>
    </row>
    <row r="25" spans="2:4" x14ac:dyDescent="0.25">
      <c r="B25" s="1" t="s">
        <v>140</v>
      </c>
      <c r="D25" s="2">
        <v>5379</v>
      </c>
    </row>
    <row r="26" spans="2:4" x14ac:dyDescent="0.25">
      <c r="B26" s="1" t="s">
        <v>141</v>
      </c>
      <c r="D26" s="2">
        <v>5675</v>
      </c>
    </row>
    <row r="27" spans="2:4" x14ac:dyDescent="0.25">
      <c r="B27" s="1" t="s">
        <v>142</v>
      </c>
      <c r="D27" s="2">
        <v>1892</v>
      </c>
    </row>
    <row r="28" spans="2:4" x14ac:dyDescent="0.25">
      <c r="B28" s="1" t="s">
        <v>143</v>
      </c>
      <c r="D28" s="2">
        <v>1328</v>
      </c>
    </row>
    <row r="29" spans="2:4" x14ac:dyDescent="0.25">
      <c r="B29" s="1" t="s">
        <v>144</v>
      </c>
      <c r="D29" s="2">
        <v>1202</v>
      </c>
    </row>
    <row r="30" spans="2:4" x14ac:dyDescent="0.25">
      <c r="B30" s="1" t="s">
        <v>145</v>
      </c>
      <c r="D30" s="2">
        <v>1494</v>
      </c>
    </row>
    <row r="31" spans="2:4" x14ac:dyDescent="0.25">
      <c r="B31" s="1" t="s">
        <v>146</v>
      </c>
      <c r="D31" s="2">
        <v>2211</v>
      </c>
    </row>
    <row r="32" spans="2:4" x14ac:dyDescent="0.25">
      <c r="B32" s="1" t="s">
        <v>147</v>
      </c>
      <c r="D32" s="2">
        <v>3851</v>
      </c>
    </row>
    <row r="33" spans="2:4" x14ac:dyDescent="0.25">
      <c r="B33" s="1" t="s">
        <v>148</v>
      </c>
      <c r="D33" s="2">
        <v>6102</v>
      </c>
    </row>
    <row r="34" spans="2:4" x14ac:dyDescent="0.25">
      <c r="B34" s="1" t="s">
        <v>149</v>
      </c>
      <c r="D34" s="2">
        <v>1482</v>
      </c>
    </row>
    <row r="35" spans="2:4" x14ac:dyDescent="0.25">
      <c r="B35" s="1" t="s">
        <v>150</v>
      </c>
      <c r="D35" s="2">
        <v>1551</v>
      </c>
    </row>
    <row r="36" spans="2:4" x14ac:dyDescent="0.25">
      <c r="B36" s="1" t="s">
        <v>151</v>
      </c>
      <c r="D36" s="2">
        <v>2911</v>
      </c>
    </row>
    <row r="37" spans="2:4" x14ac:dyDescent="0.25">
      <c r="B37" s="1" t="s">
        <v>152</v>
      </c>
      <c r="D37" s="2">
        <v>1420</v>
      </c>
    </row>
    <row r="38" spans="2:4" x14ac:dyDescent="0.25">
      <c r="B38" s="1" t="s">
        <v>153</v>
      </c>
      <c r="D38" s="2">
        <v>2159</v>
      </c>
    </row>
    <row r="39" spans="2:4" x14ac:dyDescent="0.25">
      <c r="B39" s="1" t="s">
        <v>154</v>
      </c>
      <c r="D39" s="2">
        <v>1527</v>
      </c>
    </row>
    <row r="40" spans="2:4" x14ac:dyDescent="0.25">
      <c r="B40" s="1" t="s">
        <v>155</v>
      </c>
      <c r="D40" s="2">
        <v>1098</v>
      </c>
    </row>
    <row r="41" spans="2:4" x14ac:dyDescent="0.25">
      <c r="B41" s="1" t="s">
        <v>156</v>
      </c>
      <c r="D41" s="2">
        <v>4998</v>
      </c>
    </row>
    <row r="42" spans="2:4" x14ac:dyDescent="0.25">
      <c r="B42" s="1" t="s">
        <v>157</v>
      </c>
      <c r="D42" s="2">
        <v>1988</v>
      </c>
    </row>
    <row r="43" spans="2:4" x14ac:dyDescent="0.25">
      <c r="B43" s="1" t="s">
        <v>158</v>
      </c>
      <c r="D43" s="2">
        <v>1653</v>
      </c>
    </row>
    <row r="44" spans="2:4" x14ac:dyDescent="0.25">
      <c r="B44" s="1" t="s">
        <v>159</v>
      </c>
      <c r="D44" s="2">
        <v>2194</v>
      </c>
    </row>
    <row r="45" spans="2:4" x14ac:dyDescent="0.25">
      <c r="B45" s="1" t="s">
        <v>160</v>
      </c>
      <c r="D45" s="2">
        <v>2058</v>
      </c>
    </row>
    <row r="46" spans="2:4" x14ac:dyDescent="0.25">
      <c r="B46" s="1" t="s">
        <v>161</v>
      </c>
      <c r="D46" s="2">
        <v>1524</v>
      </c>
    </row>
    <row r="47" spans="2:4" x14ac:dyDescent="0.25">
      <c r="B47" s="1" t="s">
        <v>162</v>
      </c>
      <c r="D47" s="2">
        <v>7703</v>
      </c>
    </row>
    <row r="48" spans="2:4" x14ac:dyDescent="0.25">
      <c r="B48" s="1" t="s">
        <v>163</v>
      </c>
      <c r="D48" s="2">
        <v>1988</v>
      </c>
    </row>
    <row r="49" spans="2:4" x14ac:dyDescent="0.25">
      <c r="B49" s="1" t="s">
        <v>164</v>
      </c>
      <c r="D49" s="2">
        <v>3393</v>
      </c>
    </row>
    <row r="50" spans="2:4" x14ac:dyDescent="0.25">
      <c r="B50" s="1" t="s">
        <v>165</v>
      </c>
      <c r="D50" s="2">
        <v>2482</v>
      </c>
    </row>
    <row r="51" spans="2:4" x14ac:dyDescent="0.25">
      <c r="B51" s="1" t="s">
        <v>166</v>
      </c>
      <c r="D51" s="2">
        <v>2816</v>
      </c>
    </row>
    <row r="52" spans="2:4" x14ac:dyDescent="0.25">
      <c r="B52" s="1" t="s">
        <v>167</v>
      </c>
      <c r="D52" s="2">
        <v>4147</v>
      </c>
    </row>
    <row r="53" spans="2:4" x14ac:dyDescent="0.25">
      <c r="B53" s="1" t="s">
        <v>168</v>
      </c>
      <c r="D53" s="2">
        <v>1285</v>
      </c>
    </row>
    <row r="55" spans="2:4" x14ac:dyDescent="0.25">
      <c r="B55" s="1" t="s">
        <v>1</v>
      </c>
      <c r="D55" s="2">
        <v>48777</v>
      </c>
    </row>
    <row r="56" spans="2:4" x14ac:dyDescent="0.25">
      <c r="B56" s="1" t="s">
        <v>169</v>
      </c>
      <c r="D56" s="2">
        <v>6316</v>
      </c>
    </row>
    <row r="57" spans="2:4" x14ac:dyDescent="0.25">
      <c r="B57" s="1" t="s">
        <v>170</v>
      </c>
      <c r="D57" s="2">
        <v>1380</v>
      </c>
    </row>
    <row r="58" spans="2:4" x14ac:dyDescent="0.25">
      <c r="B58" s="1" t="s">
        <v>171</v>
      </c>
      <c r="D58" s="2">
        <v>1366</v>
      </c>
    </row>
    <row r="59" spans="2:4" x14ac:dyDescent="0.25">
      <c r="B59" s="1" t="s">
        <v>172</v>
      </c>
      <c r="D59" s="2">
        <v>1615</v>
      </c>
    </row>
    <row r="60" spans="2:4" x14ac:dyDescent="0.25">
      <c r="B60" s="1" t="s">
        <v>173</v>
      </c>
      <c r="D60" s="2">
        <v>3078</v>
      </c>
    </row>
    <row r="61" spans="2:4" x14ac:dyDescent="0.25">
      <c r="B61" s="1" t="s">
        <v>174</v>
      </c>
      <c r="D61" s="2">
        <v>1953</v>
      </c>
    </row>
    <row r="62" spans="2:4" x14ac:dyDescent="0.25">
      <c r="B62" s="1" t="s">
        <v>175</v>
      </c>
      <c r="D62" s="2">
        <v>2641</v>
      </c>
    </row>
    <row r="63" spans="2:4" x14ac:dyDescent="0.25">
      <c r="B63" s="1" t="s">
        <v>176</v>
      </c>
      <c r="D63" s="2">
        <v>4003</v>
      </c>
    </row>
    <row r="64" spans="2:4" x14ac:dyDescent="0.25">
      <c r="B64" s="1" t="s">
        <v>177</v>
      </c>
      <c r="D64" s="2">
        <v>2402</v>
      </c>
    </row>
    <row r="65" spans="2:4" x14ac:dyDescent="0.25">
      <c r="B65" s="1" t="s">
        <v>178</v>
      </c>
      <c r="D65" s="2">
        <v>1366</v>
      </c>
    </row>
    <row r="66" spans="2:4" x14ac:dyDescent="0.25">
      <c r="B66" s="1" t="s">
        <v>179</v>
      </c>
      <c r="D66" s="2">
        <v>2074</v>
      </c>
    </row>
    <row r="67" spans="2:4" x14ac:dyDescent="0.25">
      <c r="B67" s="1" t="s">
        <v>180</v>
      </c>
      <c r="D67" s="2">
        <v>1397</v>
      </c>
    </row>
    <row r="68" spans="2:4" x14ac:dyDescent="0.25">
      <c r="B68" s="1" t="s">
        <v>181</v>
      </c>
      <c r="D68" s="2">
        <v>1209</v>
      </c>
    </row>
    <row r="69" spans="2:4" x14ac:dyDescent="0.25">
      <c r="B69" s="1" t="s">
        <v>182</v>
      </c>
      <c r="D69" s="2">
        <v>1301</v>
      </c>
    </row>
    <row r="70" spans="2:4" x14ac:dyDescent="0.25">
      <c r="B70" s="1" t="s">
        <v>139</v>
      </c>
      <c r="D70" s="2">
        <v>1238</v>
      </c>
    </row>
    <row r="71" spans="2:4" x14ac:dyDescent="0.25">
      <c r="B71" s="1" t="s">
        <v>183</v>
      </c>
      <c r="D71" s="2">
        <v>2658</v>
      </c>
    </row>
    <row r="72" spans="2:4" x14ac:dyDescent="0.25">
      <c r="B72" s="1" t="s">
        <v>184</v>
      </c>
      <c r="D72" s="2">
        <v>993</v>
      </c>
    </row>
    <row r="73" spans="2:4" x14ac:dyDescent="0.25">
      <c r="B73" s="1" t="s">
        <v>185</v>
      </c>
      <c r="D73" s="2">
        <v>1137</v>
      </c>
    </row>
    <row r="74" spans="2:4" x14ac:dyDescent="0.25">
      <c r="B74" s="1" t="s">
        <v>186</v>
      </c>
      <c r="D74" s="2">
        <v>1888</v>
      </c>
    </row>
    <row r="75" spans="2:4" x14ac:dyDescent="0.25">
      <c r="B75" s="1" t="s">
        <v>187</v>
      </c>
      <c r="D75" s="2">
        <v>1762</v>
      </c>
    </row>
    <row r="76" spans="2:4" x14ac:dyDescent="0.25">
      <c r="B76" s="1" t="s">
        <v>188</v>
      </c>
      <c r="D76" s="2">
        <v>1805</v>
      </c>
    </row>
    <row r="77" spans="2:4" x14ac:dyDescent="0.25">
      <c r="B77" s="1" t="s">
        <v>189</v>
      </c>
      <c r="D77" s="2">
        <v>989</v>
      </c>
    </row>
    <row r="78" spans="2:4" x14ac:dyDescent="0.25">
      <c r="B78" s="1" t="s">
        <v>190</v>
      </c>
      <c r="D78" s="2">
        <v>1838</v>
      </c>
    </row>
    <row r="79" spans="2:4" x14ac:dyDescent="0.25">
      <c r="B79" s="1" t="s">
        <v>191</v>
      </c>
      <c r="D79" s="2">
        <v>817</v>
      </c>
    </row>
    <row r="80" spans="2:4" x14ac:dyDescent="0.25">
      <c r="B80" s="1" t="s">
        <v>192</v>
      </c>
      <c r="D80" s="2">
        <v>1551</v>
      </c>
    </row>
    <row r="82" spans="2:4" x14ac:dyDescent="0.25">
      <c r="B82" s="1" t="s">
        <v>2</v>
      </c>
      <c r="D82" s="2">
        <v>66817</v>
      </c>
    </row>
    <row r="83" spans="2:4" x14ac:dyDescent="0.25">
      <c r="B83" s="1" t="s">
        <v>193</v>
      </c>
      <c r="D83" s="2">
        <v>1538</v>
      </c>
    </row>
    <row r="84" spans="2:4" x14ac:dyDescent="0.25">
      <c r="B84" s="1" t="s">
        <v>194</v>
      </c>
      <c r="D84" s="2">
        <v>2096</v>
      </c>
    </row>
    <row r="85" spans="2:4" x14ac:dyDescent="0.25">
      <c r="B85" s="1" t="s">
        <v>195</v>
      </c>
      <c r="D85" s="2">
        <v>2957</v>
      </c>
    </row>
    <row r="86" spans="2:4" x14ac:dyDescent="0.25">
      <c r="B86" s="1" t="s">
        <v>196</v>
      </c>
      <c r="D86" s="2">
        <v>1362</v>
      </c>
    </row>
    <row r="87" spans="2:4" x14ac:dyDescent="0.25">
      <c r="B87" s="1" t="s">
        <v>197</v>
      </c>
      <c r="D87" s="2">
        <v>1475</v>
      </c>
    </row>
    <row r="88" spans="2:4" x14ac:dyDescent="0.25">
      <c r="B88" s="1" t="s">
        <v>198</v>
      </c>
      <c r="D88" s="2">
        <v>730</v>
      </c>
    </row>
    <row r="89" spans="2:4" x14ac:dyDescent="0.25">
      <c r="B89" s="1" t="s">
        <v>199</v>
      </c>
      <c r="D89" s="2">
        <v>1939</v>
      </c>
    </row>
    <row r="90" spans="2:4" x14ac:dyDescent="0.25">
      <c r="B90" s="1" t="s">
        <v>200</v>
      </c>
      <c r="D90" s="2">
        <v>2245</v>
      </c>
    </row>
    <row r="91" spans="2:4" x14ac:dyDescent="0.25">
      <c r="B91" s="1" t="s">
        <v>201</v>
      </c>
      <c r="D91" s="2">
        <v>6636</v>
      </c>
    </row>
    <row r="92" spans="2:4" x14ac:dyDescent="0.25">
      <c r="B92" s="1" t="s">
        <v>202</v>
      </c>
      <c r="D92" s="2">
        <v>4037</v>
      </c>
    </row>
    <row r="93" spans="2:4" x14ac:dyDescent="0.25">
      <c r="B93" s="1" t="s">
        <v>203</v>
      </c>
      <c r="D93" s="2">
        <v>7940</v>
      </c>
    </row>
    <row r="94" spans="2:4" x14ac:dyDescent="0.25">
      <c r="B94" s="1" t="s">
        <v>204</v>
      </c>
      <c r="D94" s="2">
        <v>7084</v>
      </c>
    </row>
    <row r="95" spans="2:4" x14ac:dyDescent="0.25">
      <c r="B95" s="1" t="s">
        <v>205</v>
      </c>
      <c r="D95" s="2">
        <v>8989</v>
      </c>
    </row>
    <row r="96" spans="2:4" x14ac:dyDescent="0.25">
      <c r="B96" s="1" t="s">
        <v>206</v>
      </c>
      <c r="D96" s="2">
        <v>3283</v>
      </c>
    </row>
    <row r="97" spans="2:4" x14ac:dyDescent="0.25">
      <c r="B97" s="1" t="s">
        <v>207</v>
      </c>
      <c r="D97" s="2">
        <v>2420</v>
      </c>
    </row>
    <row r="98" spans="2:4" x14ac:dyDescent="0.25">
      <c r="B98" s="1" t="s">
        <v>208</v>
      </c>
      <c r="D98" s="2">
        <v>2282</v>
      </c>
    </row>
    <row r="99" spans="2:4" x14ac:dyDescent="0.25">
      <c r="B99" s="1" t="s">
        <v>209</v>
      </c>
      <c r="D99" s="2">
        <v>2256</v>
      </c>
    </row>
    <row r="100" spans="2:4" x14ac:dyDescent="0.25">
      <c r="B100" s="1" t="s">
        <v>210</v>
      </c>
      <c r="D100" s="2">
        <v>2030</v>
      </c>
    </row>
    <row r="101" spans="2:4" x14ac:dyDescent="0.25">
      <c r="B101" s="1" t="s">
        <v>211</v>
      </c>
      <c r="D101" s="2">
        <v>3990</v>
      </c>
    </row>
    <row r="102" spans="2:4" x14ac:dyDescent="0.25">
      <c r="B102" s="1" t="s">
        <v>212</v>
      </c>
      <c r="D102" s="2">
        <v>1528</v>
      </c>
    </row>
    <row r="104" spans="2:4" x14ac:dyDescent="0.25">
      <c r="B104" s="1" t="s">
        <v>3</v>
      </c>
      <c r="D104" s="2">
        <v>55778</v>
      </c>
    </row>
    <row r="105" spans="2:4" x14ac:dyDescent="0.25">
      <c r="B105" s="1" t="s">
        <v>213</v>
      </c>
      <c r="D105" s="2">
        <v>2371</v>
      </c>
    </row>
    <row r="106" spans="2:4" x14ac:dyDescent="0.25">
      <c r="B106" s="1" t="s">
        <v>214</v>
      </c>
      <c r="D106" s="2">
        <v>952</v>
      </c>
    </row>
    <row r="107" spans="2:4" x14ac:dyDescent="0.25">
      <c r="B107" s="1" t="s">
        <v>215</v>
      </c>
      <c r="D107" s="2">
        <v>1979</v>
      </c>
    </row>
    <row r="108" spans="2:4" x14ac:dyDescent="0.25">
      <c r="B108" s="1" t="s">
        <v>216</v>
      </c>
      <c r="D108" s="2">
        <v>1353</v>
      </c>
    </row>
    <row r="109" spans="2:4" x14ac:dyDescent="0.25">
      <c r="B109" s="1" t="s">
        <v>217</v>
      </c>
      <c r="D109" s="2">
        <v>3485</v>
      </c>
    </row>
    <row r="110" spans="2:4" x14ac:dyDescent="0.25">
      <c r="B110" s="1" t="s">
        <v>218</v>
      </c>
      <c r="D110" s="2">
        <v>3066</v>
      </c>
    </row>
    <row r="111" spans="2:4" x14ac:dyDescent="0.25">
      <c r="B111" s="1" t="s">
        <v>219</v>
      </c>
      <c r="D111" s="2">
        <v>3961</v>
      </c>
    </row>
    <row r="112" spans="2:4" x14ac:dyDescent="0.25">
      <c r="B112" s="1" t="s">
        <v>220</v>
      </c>
      <c r="D112" s="2">
        <v>1422</v>
      </c>
    </row>
    <row r="113" spans="2:4" x14ac:dyDescent="0.25">
      <c r="B113" s="1" t="s">
        <v>221</v>
      </c>
      <c r="D113" s="2">
        <v>3943</v>
      </c>
    </row>
    <row r="114" spans="2:4" x14ac:dyDescent="0.25">
      <c r="B114" s="1" t="s">
        <v>222</v>
      </c>
      <c r="D114" s="2">
        <v>1989</v>
      </c>
    </row>
    <row r="115" spans="2:4" x14ac:dyDescent="0.25">
      <c r="B115" s="1" t="s">
        <v>223</v>
      </c>
      <c r="D115" s="2">
        <v>1490</v>
      </c>
    </row>
    <row r="116" spans="2:4" x14ac:dyDescent="0.25">
      <c r="B116" s="1" t="s">
        <v>224</v>
      </c>
      <c r="D116" s="2">
        <v>1135</v>
      </c>
    </row>
    <row r="117" spans="2:4" x14ac:dyDescent="0.25">
      <c r="B117" s="1" t="s">
        <v>225</v>
      </c>
      <c r="D117" s="2">
        <v>2007</v>
      </c>
    </row>
    <row r="118" spans="2:4" x14ac:dyDescent="0.25">
      <c r="B118" s="1" t="s">
        <v>226</v>
      </c>
      <c r="D118" s="2">
        <v>1627</v>
      </c>
    </row>
    <row r="119" spans="2:4" x14ac:dyDescent="0.25">
      <c r="B119" s="1" t="s">
        <v>227</v>
      </c>
      <c r="D119" s="2">
        <v>1942</v>
      </c>
    </row>
    <row r="120" spans="2:4" x14ac:dyDescent="0.25">
      <c r="B120" s="1" t="s">
        <v>228</v>
      </c>
      <c r="D120" s="2">
        <v>1898</v>
      </c>
    </row>
    <row r="121" spans="2:4" x14ac:dyDescent="0.25">
      <c r="B121" s="1" t="s">
        <v>229</v>
      </c>
      <c r="D121" s="2">
        <v>1507</v>
      </c>
    </row>
    <row r="122" spans="2:4" x14ac:dyDescent="0.25">
      <c r="B122" s="1" t="s">
        <v>230</v>
      </c>
      <c r="D122" s="2">
        <v>2122</v>
      </c>
    </row>
    <row r="123" spans="2:4" x14ac:dyDescent="0.25">
      <c r="B123" s="1" t="s">
        <v>231</v>
      </c>
      <c r="D123" s="2">
        <v>1096</v>
      </c>
    </row>
    <row r="124" spans="2:4" x14ac:dyDescent="0.25">
      <c r="B124" s="1" t="s">
        <v>232</v>
      </c>
      <c r="D124" s="2">
        <v>2011</v>
      </c>
    </row>
    <row r="125" spans="2:4" x14ac:dyDescent="0.25">
      <c r="B125" s="1" t="s">
        <v>233</v>
      </c>
      <c r="D125" s="2">
        <v>1328</v>
      </c>
    </row>
    <row r="126" spans="2:4" x14ac:dyDescent="0.25">
      <c r="B126" s="1" t="s">
        <v>234</v>
      </c>
      <c r="D126" s="2">
        <v>1123</v>
      </c>
    </row>
    <row r="127" spans="2:4" x14ac:dyDescent="0.25">
      <c r="B127" s="1" t="s">
        <v>235</v>
      </c>
      <c r="D127" s="2">
        <v>1913</v>
      </c>
    </row>
    <row r="128" spans="2:4" x14ac:dyDescent="0.25">
      <c r="B128" s="1" t="s">
        <v>236</v>
      </c>
      <c r="D128" s="2">
        <v>1436</v>
      </c>
    </row>
    <row r="129" spans="2:4" x14ac:dyDescent="0.25">
      <c r="B129" s="1" t="s">
        <v>237</v>
      </c>
      <c r="D129" s="2">
        <v>1691</v>
      </c>
    </row>
    <row r="130" spans="2:4" x14ac:dyDescent="0.25">
      <c r="B130" s="1" t="s">
        <v>238</v>
      </c>
      <c r="D130" s="2">
        <v>2007</v>
      </c>
    </row>
    <row r="131" spans="2:4" x14ac:dyDescent="0.25">
      <c r="B131" s="1" t="s">
        <v>239</v>
      </c>
      <c r="D131" s="2">
        <v>1979</v>
      </c>
    </row>
    <row r="132" spans="2:4" x14ac:dyDescent="0.25">
      <c r="B132" s="1" t="s">
        <v>240</v>
      </c>
      <c r="D132" s="2">
        <v>1815</v>
      </c>
    </row>
    <row r="133" spans="2:4" x14ac:dyDescent="0.25">
      <c r="B133" s="1" t="s">
        <v>241</v>
      </c>
      <c r="D133" s="2">
        <v>1130</v>
      </c>
    </row>
    <row r="135" spans="2:4" x14ac:dyDescent="0.25">
      <c r="B135" s="1" t="s">
        <v>4</v>
      </c>
      <c r="D135" s="2">
        <v>32734</v>
      </c>
    </row>
    <row r="136" spans="2:4" x14ac:dyDescent="0.25">
      <c r="B136" s="1" t="s">
        <v>242</v>
      </c>
      <c r="D136" s="2">
        <v>4573</v>
      </c>
    </row>
    <row r="137" spans="2:4" x14ac:dyDescent="0.25">
      <c r="B137" s="1" t="s">
        <v>243</v>
      </c>
      <c r="D137" s="2">
        <v>2137</v>
      </c>
    </row>
    <row r="138" spans="2:4" x14ac:dyDescent="0.25">
      <c r="B138" s="1" t="s">
        <v>244</v>
      </c>
      <c r="D138" s="2">
        <v>2502</v>
      </c>
    </row>
    <row r="139" spans="2:4" x14ac:dyDescent="0.25">
      <c r="B139" s="1" t="s">
        <v>245</v>
      </c>
      <c r="D139" s="2">
        <v>1943</v>
      </c>
    </row>
    <row r="140" spans="2:4" x14ac:dyDescent="0.25">
      <c r="B140" s="1" t="s">
        <v>246</v>
      </c>
      <c r="D140" s="2">
        <v>1426</v>
      </c>
    </row>
    <row r="141" spans="2:4" x14ac:dyDescent="0.25">
      <c r="B141" s="1" t="s">
        <v>247</v>
      </c>
      <c r="D141" s="2">
        <v>7431</v>
      </c>
    </row>
    <row r="142" spans="2:4" x14ac:dyDescent="0.25">
      <c r="B142" s="1" t="s">
        <v>248</v>
      </c>
      <c r="D142" s="2">
        <v>1742</v>
      </c>
    </row>
    <row r="143" spans="2:4" x14ac:dyDescent="0.25">
      <c r="B143" s="1" t="s">
        <v>249</v>
      </c>
      <c r="D143" s="2">
        <v>5560</v>
      </c>
    </row>
    <row r="144" spans="2:4" x14ac:dyDescent="0.25">
      <c r="B144" s="1" t="s">
        <v>250</v>
      </c>
      <c r="D144" s="2">
        <v>2101</v>
      </c>
    </row>
    <row r="145" spans="2:4" x14ac:dyDescent="0.25">
      <c r="B145" s="1" t="s">
        <v>251</v>
      </c>
      <c r="D145" s="2">
        <v>1397</v>
      </c>
    </row>
    <row r="146" spans="2:4" x14ac:dyDescent="0.25">
      <c r="B146" s="1" t="s">
        <v>252</v>
      </c>
      <c r="D146" s="2">
        <v>1922</v>
      </c>
    </row>
    <row r="148" spans="2:4" x14ac:dyDescent="0.25">
      <c r="B148" s="1" t="s">
        <v>5</v>
      </c>
      <c r="D148" s="2">
        <v>30027</v>
      </c>
    </row>
    <row r="149" spans="2:4" x14ac:dyDescent="0.25">
      <c r="B149" s="1" t="s">
        <v>253</v>
      </c>
      <c r="D149" s="2">
        <v>2807</v>
      </c>
    </row>
    <row r="150" spans="2:4" x14ac:dyDescent="0.25">
      <c r="B150" s="1" t="s">
        <v>254</v>
      </c>
      <c r="D150" s="2">
        <v>2235</v>
      </c>
    </row>
    <row r="151" spans="2:4" x14ac:dyDescent="0.25">
      <c r="B151" s="1" t="s">
        <v>255</v>
      </c>
      <c r="D151" s="2">
        <v>3340</v>
      </c>
    </row>
    <row r="152" spans="2:4" x14ac:dyDescent="0.25">
      <c r="B152" s="1" t="s">
        <v>256</v>
      </c>
      <c r="D152" s="2">
        <v>3369</v>
      </c>
    </row>
    <row r="153" spans="2:4" x14ac:dyDescent="0.25">
      <c r="B153" s="1" t="s">
        <v>257</v>
      </c>
      <c r="D153" s="2">
        <v>2856</v>
      </c>
    </row>
    <row r="154" spans="2:4" x14ac:dyDescent="0.25">
      <c r="B154" s="1" t="s">
        <v>258</v>
      </c>
      <c r="D154" s="2">
        <v>3060</v>
      </c>
    </row>
    <row r="155" spans="2:4" x14ac:dyDescent="0.25">
      <c r="B155" s="1" t="s">
        <v>259</v>
      </c>
      <c r="D155" s="2">
        <v>2928</v>
      </c>
    </row>
    <row r="156" spans="2:4" x14ac:dyDescent="0.25">
      <c r="B156" s="1" t="s">
        <v>260</v>
      </c>
      <c r="D156" s="2">
        <v>4458</v>
      </c>
    </row>
    <row r="157" spans="2:4" x14ac:dyDescent="0.25">
      <c r="B157" s="1" t="s">
        <v>261</v>
      </c>
      <c r="D157" s="2">
        <v>2511</v>
      </c>
    </row>
    <row r="158" spans="2:4" x14ac:dyDescent="0.25">
      <c r="B158" s="1" t="s">
        <v>262</v>
      </c>
      <c r="D158" s="2">
        <v>2463</v>
      </c>
    </row>
    <row r="160" spans="2:4" x14ac:dyDescent="0.25">
      <c r="B160" s="1" t="s">
        <v>6</v>
      </c>
      <c r="D160" s="2">
        <v>27911</v>
      </c>
    </row>
    <row r="161" spans="2:4" x14ac:dyDescent="0.25">
      <c r="B161" s="1" t="s">
        <v>263</v>
      </c>
      <c r="D161" s="2">
        <v>2219</v>
      </c>
    </row>
    <row r="162" spans="2:4" x14ac:dyDescent="0.25">
      <c r="B162" s="1" t="s">
        <v>264</v>
      </c>
      <c r="D162" s="2">
        <v>3135</v>
      </c>
    </row>
    <row r="163" spans="2:4" x14ac:dyDescent="0.25">
      <c r="B163" s="1" t="s">
        <v>265</v>
      </c>
      <c r="D163" s="2">
        <v>2997</v>
      </c>
    </row>
    <row r="164" spans="2:4" x14ac:dyDescent="0.25">
      <c r="B164" s="1" t="s">
        <v>266</v>
      </c>
      <c r="D164" s="2">
        <v>2120</v>
      </c>
    </row>
    <row r="165" spans="2:4" x14ac:dyDescent="0.25">
      <c r="B165" s="1" t="s">
        <v>267</v>
      </c>
      <c r="D165" s="2">
        <v>2015</v>
      </c>
    </row>
    <row r="166" spans="2:4" x14ac:dyDescent="0.25">
      <c r="B166" s="1" t="s">
        <v>268</v>
      </c>
      <c r="D166" s="2">
        <v>2071</v>
      </c>
    </row>
    <row r="167" spans="2:4" x14ac:dyDescent="0.25">
      <c r="B167" s="1" t="s">
        <v>269</v>
      </c>
      <c r="D167" s="2">
        <v>7175</v>
      </c>
    </row>
    <row r="168" spans="2:4" x14ac:dyDescent="0.25">
      <c r="B168" s="1" t="s">
        <v>270</v>
      </c>
      <c r="D168" s="2">
        <v>3207</v>
      </c>
    </row>
    <row r="169" spans="2:4" x14ac:dyDescent="0.25">
      <c r="B169" s="1" t="s">
        <v>271</v>
      </c>
      <c r="D169" s="2">
        <v>2972</v>
      </c>
    </row>
    <row r="171" spans="2:4" x14ac:dyDescent="0.25">
      <c r="B171" s="1" t="s">
        <v>7</v>
      </c>
      <c r="D171" s="2">
        <v>30318</v>
      </c>
    </row>
    <row r="172" spans="2:4" x14ac:dyDescent="0.25">
      <c r="B172" s="1" t="s">
        <v>272</v>
      </c>
      <c r="D172" s="2">
        <v>1559</v>
      </c>
    </row>
    <row r="173" spans="2:4" x14ac:dyDescent="0.25">
      <c r="B173" s="1" t="s">
        <v>273</v>
      </c>
      <c r="D173" s="2">
        <v>1673</v>
      </c>
    </row>
    <row r="174" spans="2:4" x14ac:dyDescent="0.25">
      <c r="B174" s="1" t="s">
        <v>274</v>
      </c>
      <c r="D174" s="2">
        <v>2105</v>
      </c>
    </row>
    <row r="175" spans="2:4" x14ac:dyDescent="0.25">
      <c r="B175" s="1" t="s">
        <v>275</v>
      </c>
      <c r="D175" s="2">
        <v>2368</v>
      </c>
    </row>
    <row r="176" spans="2:4" x14ac:dyDescent="0.25">
      <c r="B176" s="1" t="s">
        <v>276</v>
      </c>
      <c r="D176" s="2">
        <v>1810</v>
      </c>
    </row>
    <row r="177" spans="2:4" x14ac:dyDescent="0.25">
      <c r="B177" s="1" t="s">
        <v>277</v>
      </c>
      <c r="D177" s="2">
        <v>1652</v>
      </c>
    </row>
    <row r="178" spans="2:4" x14ac:dyDescent="0.25">
      <c r="B178" s="1" t="s">
        <v>278</v>
      </c>
      <c r="D178" s="2">
        <v>2466</v>
      </c>
    </row>
    <row r="179" spans="2:4" x14ac:dyDescent="0.25">
      <c r="B179" s="1" t="s">
        <v>279</v>
      </c>
      <c r="D179" s="2">
        <v>1985</v>
      </c>
    </row>
    <row r="180" spans="2:4" x14ac:dyDescent="0.25">
      <c r="B180" s="1" t="s">
        <v>280</v>
      </c>
      <c r="D180" s="2">
        <v>2128</v>
      </c>
    </row>
    <row r="181" spans="2:4" x14ac:dyDescent="0.25">
      <c r="B181" s="1" t="s">
        <v>281</v>
      </c>
      <c r="D181" s="2">
        <v>2002</v>
      </c>
    </row>
    <row r="182" spans="2:4" x14ac:dyDescent="0.25">
      <c r="B182" s="1" t="s">
        <v>282</v>
      </c>
      <c r="D182" s="2">
        <v>1872</v>
      </c>
    </row>
    <row r="183" spans="2:4" x14ac:dyDescent="0.25">
      <c r="B183" s="1" t="s">
        <v>283</v>
      </c>
      <c r="D183" s="2">
        <v>1433</v>
      </c>
    </row>
    <row r="184" spans="2:4" x14ac:dyDescent="0.25">
      <c r="B184" s="1" t="s">
        <v>284</v>
      </c>
      <c r="D184" s="2">
        <v>1644</v>
      </c>
    </row>
    <row r="185" spans="2:4" x14ac:dyDescent="0.25">
      <c r="B185" s="1" t="s">
        <v>285</v>
      </c>
      <c r="D185" s="2">
        <v>1637</v>
      </c>
    </row>
    <row r="186" spans="2:4" x14ac:dyDescent="0.25">
      <c r="B186" s="1" t="s">
        <v>286</v>
      </c>
      <c r="D186" s="2">
        <v>2576</v>
      </c>
    </row>
    <row r="187" spans="2:4" x14ac:dyDescent="0.25">
      <c r="B187" s="1" t="s">
        <v>287</v>
      </c>
      <c r="D187" s="2">
        <v>1408</v>
      </c>
    </row>
    <row r="189" spans="2:4" x14ac:dyDescent="0.25">
      <c r="B189" s="1" t="s">
        <v>8</v>
      </c>
      <c r="D189" s="2">
        <v>32806</v>
      </c>
    </row>
    <row r="190" spans="2:4" x14ac:dyDescent="0.25">
      <c r="B190" s="1" t="s">
        <v>288</v>
      </c>
      <c r="D190" s="2">
        <v>2785</v>
      </c>
    </row>
    <row r="191" spans="2:4" x14ac:dyDescent="0.25">
      <c r="B191" s="1" t="s">
        <v>289</v>
      </c>
      <c r="D191" s="2">
        <v>5660</v>
      </c>
    </row>
    <row r="192" spans="2:4" x14ac:dyDescent="0.25">
      <c r="B192" s="1" t="s">
        <v>290</v>
      </c>
      <c r="D192" s="2">
        <v>3279</v>
      </c>
    </row>
    <row r="193" spans="2:4" x14ac:dyDescent="0.25">
      <c r="B193" s="1" t="s">
        <v>291</v>
      </c>
      <c r="D193" s="2">
        <v>2222</v>
      </c>
    </row>
    <row r="194" spans="2:4" x14ac:dyDescent="0.25">
      <c r="B194" s="1" t="s">
        <v>292</v>
      </c>
      <c r="D194" s="2">
        <v>1548</v>
      </c>
    </row>
    <row r="195" spans="2:4" x14ac:dyDescent="0.25">
      <c r="B195" s="1" t="s">
        <v>293</v>
      </c>
      <c r="D195" s="2">
        <v>2904</v>
      </c>
    </row>
    <row r="196" spans="2:4" x14ac:dyDescent="0.25">
      <c r="B196" s="1" t="s">
        <v>294</v>
      </c>
      <c r="D196" s="2">
        <v>2273</v>
      </c>
    </row>
    <row r="197" spans="2:4" x14ac:dyDescent="0.25">
      <c r="B197" s="1" t="s">
        <v>295</v>
      </c>
      <c r="D197" s="2">
        <v>3226</v>
      </c>
    </row>
    <row r="198" spans="2:4" x14ac:dyDescent="0.25">
      <c r="B198" s="1" t="s">
        <v>296</v>
      </c>
      <c r="D198" s="2">
        <v>2541</v>
      </c>
    </row>
    <row r="199" spans="2:4" x14ac:dyDescent="0.25">
      <c r="B199" s="1" t="s">
        <v>297</v>
      </c>
      <c r="D199" s="2">
        <v>2373</v>
      </c>
    </row>
    <row r="200" spans="2:4" x14ac:dyDescent="0.25">
      <c r="B200" s="1" t="s">
        <v>298</v>
      </c>
      <c r="D200" s="2">
        <v>3995</v>
      </c>
    </row>
    <row r="202" spans="2:4" x14ac:dyDescent="0.25">
      <c r="B202" s="1" t="s">
        <v>9</v>
      </c>
      <c r="D202" s="2">
        <v>31041</v>
      </c>
    </row>
    <row r="203" spans="2:4" x14ac:dyDescent="0.25">
      <c r="B203" s="1" t="s">
        <v>299</v>
      </c>
      <c r="D203" s="2">
        <v>3058</v>
      </c>
    </row>
    <row r="204" spans="2:4" x14ac:dyDescent="0.25">
      <c r="B204" s="1" t="s">
        <v>300</v>
      </c>
      <c r="D204" s="2">
        <v>4436</v>
      </c>
    </row>
    <row r="205" spans="2:4" x14ac:dyDescent="0.25">
      <c r="B205" s="1" t="s">
        <v>301</v>
      </c>
      <c r="D205" s="2">
        <v>2864</v>
      </c>
    </row>
    <row r="206" spans="2:4" x14ac:dyDescent="0.25">
      <c r="B206" s="1" t="s">
        <v>302</v>
      </c>
      <c r="D206" s="2">
        <v>1949</v>
      </c>
    </row>
    <row r="207" spans="2:4" x14ac:dyDescent="0.25">
      <c r="B207" s="1" t="s">
        <v>303</v>
      </c>
      <c r="D207" s="2">
        <v>1927</v>
      </c>
    </row>
    <row r="208" spans="2:4" x14ac:dyDescent="0.25">
      <c r="B208" s="1" t="s">
        <v>304</v>
      </c>
      <c r="D208" s="2">
        <v>1310</v>
      </c>
    </row>
    <row r="209" spans="2:4" x14ac:dyDescent="0.25">
      <c r="B209" s="1" t="s">
        <v>305</v>
      </c>
      <c r="D209" s="2">
        <v>2020</v>
      </c>
    </row>
    <row r="210" spans="2:4" x14ac:dyDescent="0.25">
      <c r="B210" s="1" t="s">
        <v>306</v>
      </c>
      <c r="D210" s="2">
        <v>2903</v>
      </c>
    </row>
    <row r="211" spans="2:4" x14ac:dyDescent="0.25">
      <c r="B211" s="1" t="s">
        <v>307</v>
      </c>
      <c r="D211" s="2">
        <v>2932</v>
      </c>
    </row>
    <row r="212" spans="2:4" x14ac:dyDescent="0.25">
      <c r="B212" s="1" t="s">
        <v>308</v>
      </c>
      <c r="D212" s="2">
        <v>1906</v>
      </c>
    </row>
    <row r="213" spans="2:4" x14ac:dyDescent="0.25">
      <c r="B213" s="1" t="s">
        <v>309</v>
      </c>
      <c r="D213" s="2">
        <v>2985</v>
      </c>
    </row>
    <row r="214" spans="2:4" x14ac:dyDescent="0.25">
      <c r="B214" s="1" t="s">
        <v>310</v>
      </c>
      <c r="D214" s="2">
        <v>2751</v>
      </c>
    </row>
    <row r="216" spans="2:4" x14ac:dyDescent="0.25">
      <c r="B216" s="1" t="s">
        <v>10</v>
      </c>
      <c r="D216" s="2">
        <v>30122</v>
      </c>
    </row>
    <row r="217" spans="2:4" x14ac:dyDescent="0.25">
      <c r="B217" s="1" t="s">
        <v>311</v>
      </c>
      <c r="D217" s="2">
        <v>1991</v>
      </c>
    </row>
    <row r="218" spans="2:4" x14ac:dyDescent="0.25">
      <c r="B218" s="1" t="s">
        <v>312</v>
      </c>
      <c r="D218" s="2">
        <v>3178</v>
      </c>
    </row>
    <row r="219" spans="2:4" x14ac:dyDescent="0.25">
      <c r="B219" s="1" t="s">
        <v>313</v>
      </c>
      <c r="D219" s="2">
        <v>3438</v>
      </c>
    </row>
    <row r="220" spans="2:4" x14ac:dyDescent="0.25">
      <c r="B220" s="1" t="s">
        <v>314</v>
      </c>
      <c r="D220" s="2">
        <v>2633</v>
      </c>
    </row>
    <row r="221" spans="2:4" x14ac:dyDescent="0.25">
      <c r="B221" s="1" t="s">
        <v>315</v>
      </c>
      <c r="D221" s="2">
        <v>1504</v>
      </c>
    </row>
    <row r="222" spans="2:4" x14ac:dyDescent="0.25">
      <c r="B222" s="1" t="s">
        <v>316</v>
      </c>
      <c r="D222" s="2">
        <v>3004</v>
      </c>
    </row>
    <row r="223" spans="2:4" x14ac:dyDescent="0.25">
      <c r="B223" s="1" t="s">
        <v>317</v>
      </c>
      <c r="D223" s="2">
        <v>1768</v>
      </c>
    </row>
    <row r="224" spans="2:4" x14ac:dyDescent="0.25">
      <c r="B224" s="1" t="s">
        <v>318</v>
      </c>
      <c r="D224" s="2">
        <v>4199</v>
      </c>
    </row>
    <row r="225" spans="2:4" x14ac:dyDescent="0.25">
      <c r="B225" s="1" t="s">
        <v>319</v>
      </c>
      <c r="D225" s="2">
        <v>3623</v>
      </c>
    </row>
    <row r="226" spans="2:4" x14ac:dyDescent="0.25">
      <c r="B226" s="1" t="s">
        <v>320</v>
      </c>
      <c r="D226" s="2">
        <v>4784</v>
      </c>
    </row>
    <row r="228" spans="2:4" x14ac:dyDescent="0.25">
      <c r="B228" s="1" t="s">
        <v>11</v>
      </c>
      <c r="D228" s="2">
        <v>38964</v>
      </c>
    </row>
    <row r="229" spans="2:4" x14ac:dyDescent="0.25">
      <c r="B229" s="1" t="s">
        <v>321</v>
      </c>
      <c r="D229" s="2">
        <v>3863</v>
      </c>
    </row>
    <row r="230" spans="2:4" x14ac:dyDescent="0.25">
      <c r="B230" s="1" t="s">
        <v>322</v>
      </c>
      <c r="D230" s="2">
        <v>2234</v>
      </c>
    </row>
    <row r="231" spans="2:4" x14ac:dyDescent="0.25">
      <c r="B231" s="1" t="s">
        <v>323</v>
      </c>
      <c r="D231" s="2">
        <v>1645</v>
      </c>
    </row>
    <row r="232" spans="2:4" x14ac:dyDescent="0.25">
      <c r="B232" s="1" t="s">
        <v>324</v>
      </c>
      <c r="D232" s="2">
        <v>5733</v>
      </c>
    </row>
    <row r="233" spans="2:4" x14ac:dyDescent="0.25">
      <c r="B233" s="1" t="s">
        <v>325</v>
      </c>
      <c r="D233" s="2">
        <v>2781</v>
      </c>
    </row>
    <row r="234" spans="2:4" x14ac:dyDescent="0.25">
      <c r="B234" s="1" t="s">
        <v>326</v>
      </c>
      <c r="D234" s="2">
        <v>8881</v>
      </c>
    </row>
    <row r="235" spans="2:4" x14ac:dyDescent="0.25">
      <c r="B235" s="1" t="s">
        <v>327</v>
      </c>
      <c r="D235" s="2">
        <v>1093</v>
      </c>
    </row>
    <row r="236" spans="2:4" x14ac:dyDescent="0.25">
      <c r="B236" s="1" t="s">
        <v>328</v>
      </c>
      <c r="D236" s="2">
        <v>3400</v>
      </c>
    </row>
    <row r="237" spans="2:4" x14ac:dyDescent="0.25">
      <c r="B237" s="1" t="s">
        <v>329</v>
      </c>
      <c r="D237" s="2">
        <v>2020</v>
      </c>
    </row>
    <row r="238" spans="2:4" x14ac:dyDescent="0.25">
      <c r="B238" s="1" t="s">
        <v>330</v>
      </c>
      <c r="D238" s="2">
        <v>2731</v>
      </c>
    </row>
    <row r="239" spans="2:4" x14ac:dyDescent="0.25">
      <c r="B239" s="1" t="s">
        <v>331</v>
      </c>
      <c r="D239" s="2">
        <v>1705</v>
      </c>
    </row>
    <row r="240" spans="2:4" x14ac:dyDescent="0.25">
      <c r="B240" s="1" t="s">
        <v>332</v>
      </c>
      <c r="D240" s="2">
        <v>2878</v>
      </c>
    </row>
    <row r="241" spans="1:5" x14ac:dyDescent="0.25">
      <c r="A241" s="42"/>
      <c r="B241" s="42"/>
      <c r="C241" s="42"/>
      <c r="D241" s="42"/>
      <c r="E241" s="42"/>
    </row>
    <row r="242" spans="1:5" ht="12.95" customHeight="1" x14ac:dyDescent="0.25"/>
    <row r="243" spans="1:5" x14ac:dyDescent="0.25">
      <c r="A243" s="5" t="s">
        <v>2256</v>
      </c>
    </row>
    <row r="244" spans="1:5" x14ac:dyDescent="0.25">
      <c r="A244" s="6" t="s">
        <v>2257</v>
      </c>
    </row>
    <row r="245" spans="1:5" ht="12.95" customHeight="1" x14ac:dyDescent="0.25"/>
    <row r="246" spans="1:5" x14ac:dyDescent="0.25">
      <c r="A246" s="39" t="s">
        <v>333</v>
      </c>
      <c r="B246" s="43"/>
      <c r="C246" s="43"/>
      <c r="D246" s="40"/>
      <c r="E246" s="43"/>
    </row>
    <row r="247" spans="1:5" x14ac:dyDescent="0.25">
      <c r="A247" s="41" t="s">
        <v>2286</v>
      </c>
      <c r="B247" s="43"/>
      <c r="C247" s="43"/>
      <c r="D247" s="40"/>
      <c r="E247" s="43"/>
    </row>
  </sheetData>
  <mergeCells count="7">
    <mergeCell ref="A247:E247"/>
    <mergeCell ref="A241:E241"/>
    <mergeCell ref="A2:E2"/>
    <mergeCell ref="A246:E246"/>
    <mergeCell ref="A1:E1"/>
    <mergeCell ref="D4:E4"/>
    <mergeCell ref="A4:C4"/>
  </mergeCells>
  <conditionalFormatting sqref="B6">
    <cfRule type="notContainsBlanks" dxfId="633" priority="28">
      <formula>LEN(TRIM(B6))&gt;0</formula>
    </cfRule>
  </conditionalFormatting>
  <conditionalFormatting sqref="B8">
    <cfRule type="notContainsBlanks" dxfId="632" priority="30">
      <formula>LEN(TRIM(B8))&gt;0</formula>
    </cfRule>
  </conditionalFormatting>
  <conditionalFormatting sqref="B55">
    <cfRule type="notContainsBlanks" dxfId="631" priority="32">
      <formula>LEN(TRIM(B55))&gt;0</formula>
    </cfRule>
  </conditionalFormatting>
  <conditionalFormatting sqref="B82">
    <cfRule type="notContainsBlanks" dxfId="630" priority="34">
      <formula>LEN(TRIM(B82))&gt;0</formula>
    </cfRule>
  </conditionalFormatting>
  <conditionalFormatting sqref="B104">
    <cfRule type="notContainsBlanks" dxfId="629" priority="36">
      <formula>LEN(TRIM(B104))&gt;0</formula>
    </cfRule>
  </conditionalFormatting>
  <conditionalFormatting sqref="B135">
    <cfRule type="notContainsBlanks" dxfId="628" priority="38">
      <formula>LEN(TRIM(B135))&gt;0</formula>
    </cfRule>
  </conditionalFormatting>
  <conditionalFormatting sqref="B148">
    <cfRule type="notContainsBlanks" dxfId="627" priority="40">
      <formula>LEN(TRIM(B148))&gt;0</formula>
    </cfRule>
  </conditionalFormatting>
  <conditionalFormatting sqref="B160">
    <cfRule type="notContainsBlanks" dxfId="626" priority="42">
      <formula>LEN(TRIM(B160))&gt;0</formula>
    </cfRule>
  </conditionalFormatting>
  <conditionalFormatting sqref="B171">
    <cfRule type="notContainsBlanks" dxfId="625" priority="44">
      <formula>LEN(TRIM(B171))&gt;0</formula>
    </cfRule>
  </conditionalFormatting>
  <conditionalFormatting sqref="B189">
    <cfRule type="notContainsBlanks" dxfId="624" priority="46">
      <formula>LEN(TRIM(B189))&gt;0</formula>
    </cfRule>
  </conditionalFormatting>
  <conditionalFormatting sqref="B202">
    <cfRule type="notContainsBlanks" dxfId="623" priority="48">
      <formula>LEN(TRIM(B202))&gt;0</formula>
    </cfRule>
  </conditionalFormatting>
  <conditionalFormatting sqref="B216">
    <cfRule type="notContainsBlanks" dxfId="622" priority="50">
      <formula>LEN(TRIM(B216))&gt;0</formula>
    </cfRule>
  </conditionalFormatting>
  <conditionalFormatting sqref="B228">
    <cfRule type="notContainsBlanks" dxfId="621" priority="52">
      <formula>LEN(TRIM(B228))&gt;0</formula>
    </cfRule>
  </conditionalFormatting>
  <conditionalFormatting sqref="D6">
    <cfRule type="notContainsBlanks" dxfId="620" priority="29">
      <formula>LEN(TRIM(D6))&gt;0</formula>
    </cfRule>
  </conditionalFormatting>
  <conditionalFormatting sqref="D8">
    <cfRule type="notContainsBlanks" dxfId="619" priority="31">
      <formula>LEN(TRIM(D8))&gt;0</formula>
    </cfRule>
  </conditionalFormatting>
  <conditionalFormatting sqref="D55">
    <cfRule type="notContainsBlanks" dxfId="618" priority="33">
      <formula>LEN(TRIM(D55))&gt;0</formula>
    </cfRule>
  </conditionalFormatting>
  <conditionalFormatting sqref="D82">
    <cfRule type="notContainsBlanks" dxfId="617" priority="35">
      <formula>LEN(TRIM(D82))&gt;0</formula>
    </cfRule>
  </conditionalFormatting>
  <conditionalFormatting sqref="D104">
    <cfRule type="notContainsBlanks" dxfId="616" priority="37">
      <formula>LEN(TRIM(D104))&gt;0</formula>
    </cfRule>
  </conditionalFormatting>
  <conditionalFormatting sqref="D135">
    <cfRule type="notContainsBlanks" dxfId="615" priority="39">
      <formula>LEN(TRIM(D135))&gt;0</formula>
    </cfRule>
  </conditionalFormatting>
  <conditionalFormatting sqref="D148">
    <cfRule type="notContainsBlanks" dxfId="614" priority="41">
      <formula>LEN(TRIM(D148))&gt;0</formula>
    </cfRule>
  </conditionalFormatting>
  <conditionalFormatting sqref="D160">
    <cfRule type="notContainsBlanks" dxfId="613" priority="43">
      <formula>LEN(TRIM(D160))&gt;0</formula>
    </cfRule>
  </conditionalFormatting>
  <conditionalFormatting sqref="D171">
    <cfRule type="notContainsBlanks" dxfId="612" priority="45">
      <formula>LEN(TRIM(D171))&gt;0</formula>
    </cfRule>
  </conditionalFormatting>
  <conditionalFormatting sqref="D189">
    <cfRule type="notContainsBlanks" dxfId="611" priority="47">
      <formula>LEN(TRIM(D189))&gt;0</formula>
    </cfRule>
  </conditionalFormatting>
  <conditionalFormatting sqref="D202">
    <cfRule type="notContainsBlanks" dxfId="610" priority="49">
      <formula>LEN(TRIM(D202))&gt;0</formula>
    </cfRule>
  </conditionalFormatting>
  <conditionalFormatting sqref="D216">
    <cfRule type="notContainsBlanks" dxfId="609" priority="51">
      <formula>LEN(TRIM(D216))&gt;0</formula>
    </cfRule>
  </conditionalFormatting>
  <conditionalFormatting sqref="D228">
    <cfRule type="notContainsBlanks" dxfId="608" priority="53">
      <formula>LEN(TRIM(D228))&gt;0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scale="99" fitToWidth="0" fitToHeight="0" orientation="portrait" useFirstPageNumber="1" r:id="rId1"/>
  <headerFooter differentOddEven="1">
    <oddHeader>&amp;L&amp;10 &amp;L&amp;10&amp;"Arial,Bold Italic"2024 Census of Population&amp;R&amp;"Arial,Bold Italic"&amp;10Basilan</oddHeader>
    <oddFooter>&amp;L&amp;10 &amp;"Arial,Bold Italic"Philippine Statistics Authority&amp;R&amp;"Arial,Bold"&amp;10&amp;P</oddFooter>
    <evenHeader>&amp;L&amp;10 &amp;L&amp;"Arial,Bold Italic"&amp;10Basilan&amp;R&amp;10&amp;"Arial,Bold Italic"2024 Census of Population</evenHeader>
    <evenFooter>&amp;L&amp;10 &amp;L&amp;"Arial,Bold"&amp;10&amp;P&amp;R&amp;"Arial,Bold Italic"&amp;10Philippine Statistics Authority</evenFooter>
  </headerFooter>
  <rowBreaks count="2" manualBreakCount="2">
    <brk id="128" max="4" man="1"/>
    <brk id="170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L114"/>
  <sheetViews>
    <sheetView view="pageBreakPreview" topLeftCell="A78" zoomScale="120" zoomScaleNormal="100" zoomScaleSheetLayoutView="120" workbookViewId="0">
      <selection activeCell="A88" sqref="A88:XFD111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  <col min="7" max="7" width="31" customWidth="1"/>
    <col min="9" max="9" width="4" customWidth="1"/>
    <col min="10" max="10" width="21.140625" customWidth="1"/>
    <col min="11" max="11" width="18.5703125" customWidth="1"/>
  </cols>
  <sheetData>
    <row r="1" spans="1:12" x14ac:dyDescent="0.25">
      <c r="A1" s="44" t="s">
        <v>121</v>
      </c>
      <c r="B1" s="43"/>
      <c r="C1" s="43"/>
      <c r="D1" s="40"/>
      <c r="E1" s="43"/>
    </row>
    <row r="2" spans="1:12" x14ac:dyDescent="0.25">
      <c r="A2" s="44" t="s">
        <v>2254</v>
      </c>
      <c r="B2" s="43"/>
      <c r="C2" s="43"/>
      <c r="D2" s="40"/>
      <c r="E2" s="43"/>
    </row>
    <row r="4" spans="1:12" ht="35.1" customHeight="1" x14ac:dyDescent="0.25">
      <c r="A4" s="47" t="s">
        <v>122</v>
      </c>
      <c r="B4" s="48"/>
      <c r="C4" s="49"/>
      <c r="D4" s="45" t="s">
        <v>123</v>
      </c>
      <c r="E4" s="46"/>
      <c r="J4" s="26" t="s">
        <v>2365</v>
      </c>
      <c r="K4" s="26" t="s">
        <v>2366</v>
      </c>
    </row>
    <row r="6" spans="1:12" ht="17.25" x14ac:dyDescent="0.25">
      <c r="B6" s="1" t="s">
        <v>2274</v>
      </c>
      <c r="D6" s="2">
        <v>214703</v>
      </c>
      <c r="G6" s="19" t="s">
        <v>2354</v>
      </c>
      <c r="H6" t="b">
        <f>B6=G6</f>
        <v>0</v>
      </c>
      <c r="J6" t="e">
        <f>D6=#REF!</f>
        <v>#REF!</v>
      </c>
      <c r="K6" s="3">
        <f>K8+K17+K26+K35+K44+K58+K67+K76</f>
        <v>214703</v>
      </c>
      <c r="L6" t="b">
        <f>K6=D6</f>
        <v>1</v>
      </c>
    </row>
    <row r="7" spans="1:12" x14ac:dyDescent="0.25">
      <c r="G7" s="19"/>
      <c r="H7" t="b">
        <f t="shared" ref="H7:H70" si="0">B7=G7</f>
        <v>1</v>
      </c>
      <c r="L7" t="b">
        <f t="shared" ref="L7:L70" si="1">K7=D7</f>
        <v>1</v>
      </c>
    </row>
    <row r="8" spans="1:12" ht="17.25" x14ac:dyDescent="0.25">
      <c r="B8" s="1" t="s">
        <v>2275</v>
      </c>
      <c r="D8" s="2">
        <v>29191</v>
      </c>
      <c r="G8" s="20" t="s">
        <v>2355</v>
      </c>
      <c r="H8" t="b">
        <f t="shared" si="0"/>
        <v>0</v>
      </c>
      <c r="J8" t="e">
        <f>D8=#REF!</f>
        <v>#REF!</v>
      </c>
      <c r="K8" s="3">
        <f>SUM(D9:D15)</f>
        <v>29191</v>
      </c>
      <c r="L8" t="b">
        <f t="shared" si="1"/>
        <v>1</v>
      </c>
    </row>
    <row r="9" spans="1:12" x14ac:dyDescent="0.25">
      <c r="B9" s="1" t="s">
        <v>2208</v>
      </c>
      <c r="D9" s="2">
        <v>7049</v>
      </c>
      <c r="G9" s="21" t="s">
        <v>2208</v>
      </c>
      <c r="H9" t="b">
        <f t="shared" si="0"/>
        <v>1</v>
      </c>
      <c r="L9" t="b">
        <f t="shared" si="1"/>
        <v>0</v>
      </c>
    </row>
    <row r="10" spans="1:12" x14ac:dyDescent="0.25">
      <c r="B10" s="1" t="s">
        <v>2209</v>
      </c>
      <c r="D10" s="2">
        <v>5638</v>
      </c>
      <c r="G10" s="22" t="s">
        <v>2209</v>
      </c>
      <c r="H10" t="b">
        <f t="shared" si="0"/>
        <v>1</v>
      </c>
      <c r="L10" t="b">
        <f t="shared" si="1"/>
        <v>0</v>
      </c>
    </row>
    <row r="11" spans="1:12" x14ac:dyDescent="0.25">
      <c r="B11" s="1" t="s">
        <v>2210</v>
      </c>
      <c r="D11" s="2">
        <v>2416</v>
      </c>
      <c r="G11" s="22" t="s">
        <v>2210</v>
      </c>
      <c r="H11" t="b">
        <f t="shared" si="0"/>
        <v>1</v>
      </c>
      <c r="L11" t="b">
        <f t="shared" si="1"/>
        <v>0</v>
      </c>
    </row>
    <row r="12" spans="1:12" x14ac:dyDescent="0.25">
      <c r="B12" s="1" t="s">
        <v>2211</v>
      </c>
      <c r="D12" s="2">
        <v>4078</v>
      </c>
      <c r="G12" s="22" t="s">
        <v>2211</v>
      </c>
      <c r="H12" t="b">
        <f t="shared" si="0"/>
        <v>1</v>
      </c>
      <c r="L12" t="b">
        <f t="shared" si="1"/>
        <v>0</v>
      </c>
    </row>
    <row r="13" spans="1:12" x14ac:dyDescent="0.25">
      <c r="B13" s="1" t="s">
        <v>2212</v>
      </c>
      <c r="D13" s="2">
        <v>4755</v>
      </c>
      <c r="G13" s="22" t="s">
        <v>2212</v>
      </c>
      <c r="H13" t="b">
        <f t="shared" si="0"/>
        <v>1</v>
      </c>
      <c r="L13" t="b">
        <f t="shared" si="1"/>
        <v>0</v>
      </c>
    </row>
    <row r="14" spans="1:12" x14ac:dyDescent="0.25">
      <c r="B14" s="1" t="s">
        <v>2213</v>
      </c>
      <c r="D14" s="2">
        <v>1302</v>
      </c>
      <c r="G14" s="22" t="s">
        <v>2213</v>
      </c>
      <c r="H14" t="b">
        <f t="shared" si="0"/>
        <v>1</v>
      </c>
      <c r="L14" t="b">
        <f t="shared" si="1"/>
        <v>0</v>
      </c>
    </row>
    <row r="15" spans="1:12" x14ac:dyDescent="0.25">
      <c r="B15" s="1" t="s">
        <v>2214</v>
      </c>
      <c r="D15" s="2">
        <v>3953</v>
      </c>
      <c r="G15" s="22" t="s">
        <v>2214</v>
      </c>
      <c r="H15" t="b">
        <f t="shared" si="0"/>
        <v>1</v>
      </c>
      <c r="L15" t="b">
        <f t="shared" si="1"/>
        <v>0</v>
      </c>
    </row>
    <row r="16" spans="1:12" x14ac:dyDescent="0.25">
      <c r="G16" s="22"/>
      <c r="H16" t="b">
        <f t="shared" si="0"/>
        <v>1</v>
      </c>
      <c r="L16" t="b">
        <f t="shared" si="1"/>
        <v>1</v>
      </c>
    </row>
    <row r="17" spans="2:12" ht="17.25" x14ac:dyDescent="0.25">
      <c r="B17" s="1" t="s">
        <v>2276</v>
      </c>
      <c r="D17" s="2">
        <v>16181</v>
      </c>
      <c r="G17" s="20" t="s">
        <v>2356</v>
      </c>
      <c r="H17" t="b">
        <f t="shared" si="0"/>
        <v>0</v>
      </c>
      <c r="J17" t="e">
        <f>D17=#REF!</f>
        <v>#REF!</v>
      </c>
      <c r="K17" s="3">
        <f>SUM(D18:D24)</f>
        <v>16181</v>
      </c>
      <c r="L17" t="b">
        <f t="shared" si="1"/>
        <v>1</v>
      </c>
    </row>
    <row r="18" spans="2:12" x14ac:dyDescent="0.25">
      <c r="B18" s="1" t="s">
        <v>2215</v>
      </c>
      <c r="D18" s="2">
        <v>1390</v>
      </c>
      <c r="G18" s="22" t="s">
        <v>2215</v>
      </c>
      <c r="H18" t="b">
        <f t="shared" si="0"/>
        <v>1</v>
      </c>
      <c r="L18" t="b">
        <f t="shared" si="1"/>
        <v>0</v>
      </c>
    </row>
    <row r="19" spans="2:12" x14ac:dyDescent="0.25">
      <c r="B19" s="1" t="s">
        <v>2216</v>
      </c>
      <c r="D19" s="2">
        <v>3491</v>
      </c>
      <c r="G19" s="22" t="s">
        <v>2216</v>
      </c>
      <c r="H19" t="b">
        <f t="shared" si="0"/>
        <v>1</v>
      </c>
      <c r="L19" t="b">
        <f t="shared" si="1"/>
        <v>0</v>
      </c>
    </row>
    <row r="20" spans="2:12" x14ac:dyDescent="0.25">
      <c r="B20" s="1" t="s">
        <v>1287</v>
      </c>
      <c r="D20" s="2">
        <v>4801</v>
      </c>
      <c r="G20" s="22" t="s">
        <v>1287</v>
      </c>
      <c r="H20" t="b">
        <f t="shared" si="0"/>
        <v>1</v>
      </c>
      <c r="L20" t="b">
        <f t="shared" si="1"/>
        <v>0</v>
      </c>
    </row>
    <row r="21" spans="2:12" x14ac:dyDescent="0.25">
      <c r="B21" s="1" t="s">
        <v>2217</v>
      </c>
      <c r="D21" s="2">
        <v>808</v>
      </c>
      <c r="G21" s="22" t="s">
        <v>2217</v>
      </c>
      <c r="H21" t="b">
        <f t="shared" si="0"/>
        <v>1</v>
      </c>
      <c r="L21" t="b">
        <f t="shared" si="1"/>
        <v>0</v>
      </c>
    </row>
    <row r="22" spans="2:12" x14ac:dyDescent="0.25">
      <c r="B22" s="1" t="s">
        <v>2218</v>
      </c>
      <c r="D22" s="2">
        <v>1781</v>
      </c>
      <c r="G22" s="22" t="s">
        <v>2218</v>
      </c>
      <c r="H22" t="b">
        <f t="shared" si="0"/>
        <v>1</v>
      </c>
      <c r="L22" t="b">
        <f t="shared" si="1"/>
        <v>0</v>
      </c>
    </row>
    <row r="23" spans="2:12" x14ac:dyDescent="0.25">
      <c r="B23" s="1" t="s">
        <v>2219</v>
      </c>
      <c r="D23" s="2">
        <v>2347</v>
      </c>
      <c r="G23" s="22" t="s">
        <v>2219</v>
      </c>
      <c r="H23" t="b">
        <f t="shared" si="0"/>
        <v>1</v>
      </c>
      <c r="L23" t="b">
        <f t="shared" si="1"/>
        <v>0</v>
      </c>
    </row>
    <row r="24" spans="2:12" x14ac:dyDescent="0.25">
      <c r="B24" s="1" t="s">
        <v>2220</v>
      </c>
      <c r="D24" s="2">
        <v>1563</v>
      </c>
      <c r="G24" s="22" t="s">
        <v>2220</v>
      </c>
      <c r="H24" t="b">
        <f t="shared" si="0"/>
        <v>1</v>
      </c>
      <c r="L24" t="b">
        <f t="shared" si="1"/>
        <v>0</v>
      </c>
    </row>
    <row r="25" spans="2:12" x14ac:dyDescent="0.25">
      <c r="G25" s="22"/>
      <c r="H25" t="b">
        <f t="shared" si="0"/>
        <v>1</v>
      </c>
      <c r="L25" t="b">
        <f t="shared" si="1"/>
        <v>1</v>
      </c>
    </row>
    <row r="26" spans="2:12" ht="17.25" x14ac:dyDescent="0.25">
      <c r="B26" s="1" t="s">
        <v>2277</v>
      </c>
      <c r="D26" s="2">
        <v>26099</v>
      </c>
      <c r="G26" s="20" t="s">
        <v>2357</v>
      </c>
      <c r="H26" t="b">
        <f t="shared" si="0"/>
        <v>0</v>
      </c>
      <c r="J26" t="e">
        <f>D26=#REF!</f>
        <v>#REF!</v>
      </c>
      <c r="K26" s="3">
        <f>SUM(D27:D33)</f>
        <v>26099</v>
      </c>
      <c r="L26" t="b">
        <f t="shared" si="1"/>
        <v>1</v>
      </c>
    </row>
    <row r="27" spans="2:12" x14ac:dyDescent="0.25">
      <c r="B27" s="1" t="s">
        <v>2221</v>
      </c>
      <c r="D27" s="2">
        <v>1825</v>
      </c>
      <c r="G27" s="22" t="s">
        <v>2221</v>
      </c>
      <c r="H27" t="b">
        <f t="shared" si="0"/>
        <v>1</v>
      </c>
      <c r="L27" t="b">
        <f t="shared" si="1"/>
        <v>0</v>
      </c>
    </row>
    <row r="28" spans="2:12" x14ac:dyDescent="0.25">
      <c r="B28" s="1" t="s">
        <v>1407</v>
      </c>
      <c r="D28" s="2">
        <v>4870</v>
      </c>
      <c r="G28" s="22" t="s">
        <v>1407</v>
      </c>
      <c r="H28" t="b">
        <f t="shared" si="0"/>
        <v>1</v>
      </c>
      <c r="L28" t="b">
        <f t="shared" si="1"/>
        <v>0</v>
      </c>
    </row>
    <row r="29" spans="2:12" x14ac:dyDescent="0.25">
      <c r="B29" s="1" t="s">
        <v>1594</v>
      </c>
      <c r="D29" s="2">
        <v>5124</v>
      </c>
      <c r="G29" s="22" t="s">
        <v>1594</v>
      </c>
      <c r="H29" t="b">
        <f t="shared" si="0"/>
        <v>1</v>
      </c>
      <c r="L29" t="b">
        <f t="shared" si="1"/>
        <v>0</v>
      </c>
    </row>
    <row r="30" spans="2:12" x14ac:dyDescent="0.25">
      <c r="B30" s="1" t="s">
        <v>2222</v>
      </c>
      <c r="D30" s="2">
        <v>2780</v>
      </c>
      <c r="G30" s="22" t="s">
        <v>2222</v>
      </c>
      <c r="H30" t="b">
        <f t="shared" si="0"/>
        <v>1</v>
      </c>
      <c r="L30" t="b">
        <f t="shared" si="1"/>
        <v>0</v>
      </c>
    </row>
    <row r="31" spans="2:12" x14ac:dyDescent="0.25">
      <c r="B31" s="1" t="s">
        <v>1485</v>
      </c>
      <c r="D31" s="2">
        <v>3801</v>
      </c>
      <c r="G31" s="22" t="s">
        <v>1485</v>
      </c>
      <c r="H31" t="b">
        <f t="shared" si="0"/>
        <v>1</v>
      </c>
      <c r="L31" t="b">
        <f t="shared" si="1"/>
        <v>0</v>
      </c>
    </row>
    <row r="32" spans="2:12" x14ac:dyDescent="0.25">
      <c r="B32" s="1" t="s">
        <v>1435</v>
      </c>
      <c r="D32" s="2">
        <v>4369</v>
      </c>
      <c r="G32" s="22" t="s">
        <v>1435</v>
      </c>
      <c r="H32" t="b">
        <f t="shared" si="0"/>
        <v>1</v>
      </c>
      <c r="L32" t="b">
        <f t="shared" si="1"/>
        <v>0</v>
      </c>
    </row>
    <row r="33" spans="2:12" x14ac:dyDescent="0.25">
      <c r="B33" s="1" t="s">
        <v>2223</v>
      </c>
      <c r="D33" s="2">
        <v>3330</v>
      </c>
      <c r="G33" s="23" t="s">
        <v>2223</v>
      </c>
      <c r="H33" t="b">
        <f t="shared" si="0"/>
        <v>1</v>
      </c>
      <c r="L33" t="b">
        <f t="shared" si="1"/>
        <v>0</v>
      </c>
    </row>
    <row r="34" spans="2:12" x14ac:dyDescent="0.25">
      <c r="G34" s="23"/>
      <c r="H34" t="b">
        <f t="shared" si="0"/>
        <v>1</v>
      </c>
      <c r="L34" t="b">
        <f t="shared" si="1"/>
        <v>1</v>
      </c>
    </row>
    <row r="35" spans="2:12" ht="17.25" x14ac:dyDescent="0.25">
      <c r="B35" s="1" t="s">
        <v>2278</v>
      </c>
      <c r="D35" s="2">
        <v>25500</v>
      </c>
      <c r="G35" s="20" t="s">
        <v>1184</v>
      </c>
      <c r="H35" t="b">
        <f t="shared" si="0"/>
        <v>0</v>
      </c>
      <c r="J35" t="e">
        <f>D35=#REF!</f>
        <v>#REF!</v>
      </c>
      <c r="K35" s="3">
        <f>SUM(D36:D42)</f>
        <v>25500</v>
      </c>
      <c r="L35" t="b">
        <f t="shared" si="1"/>
        <v>1</v>
      </c>
    </row>
    <row r="36" spans="2:12" x14ac:dyDescent="0.25">
      <c r="B36" s="1" t="s">
        <v>2224</v>
      </c>
      <c r="D36" s="2">
        <v>4510</v>
      </c>
      <c r="G36" s="22" t="s">
        <v>2224</v>
      </c>
      <c r="H36" t="b">
        <f t="shared" si="0"/>
        <v>1</v>
      </c>
      <c r="L36" t="b">
        <f t="shared" si="1"/>
        <v>0</v>
      </c>
    </row>
    <row r="37" spans="2:12" x14ac:dyDescent="0.25">
      <c r="B37" s="1" t="s">
        <v>2225</v>
      </c>
      <c r="D37" s="2">
        <v>5235</v>
      </c>
      <c r="G37" s="22" t="s">
        <v>2225</v>
      </c>
      <c r="H37" t="b">
        <f t="shared" si="0"/>
        <v>1</v>
      </c>
      <c r="L37" t="b">
        <f t="shared" si="1"/>
        <v>0</v>
      </c>
    </row>
    <row r="38" spans="2:12" x14ac:dyDescent="0.25">
      <c r="B38" s="1" t="s">
        <v>1021</v>
      </c>
      <c r="D38" s="2">
        <v>2276</v>
      </c>
      <c r="G38" s="22" t="s">
        <v>1021</v>
      </c>
      <c r="H38" t="b">
        <f t="shared" si="0"/>
        <v>1</v>
      </c>
      <c r="L38" t="b">
        <f t="shared" si="1"/>
        <v>0</v>
      </c>
    </row>
    <row r="39" spans="2:12" x14ac:dyDescent="0.25">
      <c r="B39" s="1" t="s">
        <v>2226</v>
      </c>
      <c r="D39" s="2">
        <v>3412</v>
      </c>
      <c r="G39" s="22" t="s">
        <v>2226</v>
      </c>
      <c r="H39" t="b">
        <f t="shared" si="0"/>
        <v>1</v>
      </c>
      <c r="L39" t="b">
        <f t="shared" si="1"/>
        <v>0</v>
      </c>
    </row>
    <row r="40" spans="2:12" x14ac:dyDescent="0.25">
      <c r="B40" s="1" t="s">
        <v>1184</v>
      </c>
      <c r="D40" s="2">
        <v>3475</v>
      </c>
      <c r="G40" s="22" t="s">
        <v>1184</v>
      </c>
      <c r="H40" t="b">
        <f t="shared" si="0"/>
        <v>1</v>
      </c>
      <c r="L40" t="b">
        <f t="shared" si="1"/>
        <v>0</v>
      </c>
    </row>
    <row r="41" spans="2:12" x14ac:dyDescent="0.25">
      <c r="B41" s="1" t="s">
        <v>2227</v>
      </c>
      <c r="D41" s="2">
        <v>3582</v>
      </c>
      <c r="G41" s="22" t="s">
        <v>2227</v>
      </c>
      <c r="H41" t="b">
        <f t="shared" si="0"/>
        <v>1</v>
      </c>
      <c r="L41" t="b">
        <f t="shared" si="1"/>
        <v>0</v>
      </c>
    </row>
    <row r="42" spans="2:12" ht="17.25" x14ac:dyDescent="0.25">
      <c r="B42" s="1" t="s">
        <v>2279</v>
      </c>
      <c r="D42" s="2">
        <v>3010</v>
      </c>
      <c r="G42" s="24" t="s">
        <v>2358</v>
      </c>
      <c r="H42" t="b">
        <f t="shared" si="0"/>
        <v>0</v>
      </c>
      <c r="L42" t="b">
        <f t="shared" si="1"/>
        <v>0</v>
      </c>
    </row>
    <row r="43" spans="2:12" x14ac:dyDescent="0.25">
      <c r="G43" s="22"/>
      <c r="H43" t="b">
        <f t="shared" si="0"/>
        <v>1</v>
      </c>
      <c r="L43" t="b">
        <f t="shared" si="1"/>
        <v>1</v>
      </c>
    </row>
    <row r="44" spans="2:12" ht="17.25" x14ac:dyDescent="0.25">
      <c r="B44" s="1" t="s">
        <v>2280</v>
      </c>
      <c r="D44" s="2">
        <v>19262</v>
      </c>
      <c r="G44" s="25" t="s">
        <v>2359</v>
      </c>
      <c r="H44" t="b">
        <f t="shared" si="0"/>
        <v>0</v>
      </c>
      <c r="J44" t="e">
        <f>D44=#REF!</f>
        <v>#REF!</v>
      </c>
      <c r="K44" s="3">
        <f>SUM(D45:D56)</f>
        <v>19262</v>
      </c>
      <c r="L44" t="b">
        <f t="shared" si="1"/>
        <v>1</v>
      </c>
    </row>
    <row r="45" spans="2:12" x14ac:dyDescent="0.25">
      <c r="B45" s="1" t="s">
        <v>2228</v>
      </c>
      <c r="D45" s="2">
        <v>1523</v>
      </c>
      <c r="G45" s="22" t="s">
        <v>2228</v>
      </c>
      <c r="H45" t="b">
        <f t="shared" si="0"/>
        <v>1</v>
      </c>
      <c r="L45" t="b">
        <f t="shared" si="1"/>
        <v>0</v>
      </c>
    </row>
    <row r="46" spans="2:12" x14ac:dyDescent="0.25">
      <c r="B46" s="1" t="s">
        <v>2229</v>
      </c>
      <c r="D46" s="2">
        <v>1569</v>
      </c>
      <c r="G46" s="22" t="s">
        <v>2229</v>
      </c>
      <c r="H46" t="b">
        <f t="shared" si="0"/>
        <v>1</v>
      </c>
      <c r="L46" t="b">
        <f t="shared" si="1"/>
        <v>0</v>
      </c>
    </row>
    <row r="47" spans="2:12" x14ac:dyDescent="0.25">
      <c r="B47" s="1" t="s">
        <v>2230</v>
      </c>
      <c r="D47" s="2">
        <v>1699</v>
      </c>
      <c r="G47" s="22" t="s">
        <v>2230</v>
      </c>
      <c r="H47" t="b">
        <f t="shared" si="0"/>
        <v>1</v>
      </c>
      <c r="L47" t="b">
        <f t="shared" si="1"/>
        <v>0</v>
      </c>
    </row>
    <row r="48" spans="2:12" x14ac:dyDescent="0.25">
      <c r="B48" s="1" t="s">
        <v>2231</v>
      </c>
      <c r="D48" s="2">
        <v>1125</v>
      </c>
      <c r="G48" s="22" t="s">
        <v>2231</v>
      </c>
      <c r="H48" t="b">
        <f t="shared" si="0"/>
        <v>1</v>
      </c>
      <c r="L48" t="b">
        <f t="shared" si="1"/>
        <v>0</v>
      </c>
    </row>
    <row r="49" spans="2:12" x14ac:dyDescent="0.25">
      <c r="B49" s="1" t="s">
        <v>1021</v>
      </c>
      <c r="D49" s="2">
        <v>1695</v>
      </c>
      <c r="G49" s="22" t="s">
        <v>1021</v>
      </c>
      <c r="H49" t="b">
        <f t="shared" si="0"/>
        <v>1</v>
      </c>
      <c r="L49" t="b">
        <f t="shared" si="1"/>
        <v>0</v>
      </c>
    </row>
    <row r="50" spans="2:12" x14ac:dyDescent="0.25">
      <c r="B50" s="1" t="s">
        <v>2232</v>
      </c>
      <c r="D50" s="2">
        <v>2122</v>
      </c>
      <c r="G50" s="22" t="s">
        <v>2232</v>
      </c>
      <c r="H50" t="b">
        <f t="shared" si="0"/>
        <v>1</v>
      </c>
      <c r="L50" t="b">
        <f t="shared" si="1"/>
        <v>0</v>
      </c>
    </row>
    <row r="51" spans="2:12" x14ac:dyDescent="0.25">
      <c r="B51" s="1" t="s">
        <v>2233</v>
      </c>
      <c r="D51" s="2">
        <v>1172</v>
      </c>
      <c r="G51" s="22" t="s">
        <v>2233</v>
      </c>
      <c r="H51" t="b">
        <f t="shared" si="0"/>
        <v>1</v>
      </c>
      <c r="L51" t="b">
        <f t="shared" si="1"/>
        <v>0</v>
      </c>
    </row>
    <row r="52" spans="2:12" x14ac:dyDescent="0.25">
      <c r="B52" s="1" t="s">
        <v>2234</v>
      </c>
      <c r="D52" s="2">
        <v>1088</v>
      </c>
      <c r="G52" s="22" t="s">
        <v>2234</v>
      </c>
      <c r="H52" t="b">
        <f t="shared" si="0"/>
        <v>1</v>
      </c>
      <c r="L52" t="b">
        <f t="shared" si="1"/>
        <v>0</v>
      </c>
    </row>
    <row r="53" spans="2:12" x14ac:dyDescent="0.25">
      <c r="B53" s="1" t="s">
        <v>2235</v>
      </c>
      <c r="D53" s="2">
        <v>1752</v>
      </c>
      <c r="G53" s="22" t="s">
        <v>2235</v>
      </c>
      <c r="H53" t="b">
        <f t="shared" si="0"/>
        <v>1</v>
      </c>
      <c r="L53" t="b">
        <f t="shared" si="1"/>
        <v>0</v>
      </c>
    </row>
    <row r="54" spans="2:12" x14ac:dyDescent="0.25">
      <c r="B54" s="1" t="s">
        <v>2236</v>
      </c>
      <c r="D54" s="2">
        <v>2201</v>
      </c>
      <c r="G54" s="22" t="s">
        <v>2236</v>
      </c>
      <c r="H54" t="b">
        <f t="shared" si="0"/>
        <v>1</v>
      </c>
      <c r="L54" t="b">
        <f t="shared" si="1"/>
        <v>0</v>
      </c>
    </row>
    <row r="55" spans="2:12" x14ac:dyDescent="0.25">
      <c r="B55" s="1" t="s">
        <v>2237</v>
      </c>
      <c r="D55" s="2">
        <v>2445</v>
      </c>
      <c r="G55" s="22" t="s">
        <v>2237</v>
      </c>
      <c r="H55" t="b">
        <f t="shared" si="0"/>
        <v>1</v>
      </c>
      <c r="L55" t="b">
        <f t="shared" si="1"/>
        <v>0</v>
      </c>
    </row>
    <row r="56" spans="2:12" x14ac:dyDescent="0.25">
      <c r="B56" s="1" t="s">
        <v>2238</v>
      </c>
      <c r="D56" s="2">
        <v>871</v>
      </c>
      <c r="G56" s="24" t="s">
        <v>2238</v>
      </c>
      <c r="H56" t="b">
        <f t="shared" si="0"/>
        <v>1</v>
      </c>
      <c r="L56" t="b">
        <f t="shared" si="1"/>
        <v>0</v>
      </c>
    </row>
    <row r="57" spans="2:12" x14ac:dyDescent="0.25">
      <c r="G57" s="22"/>
      <c r="H57" t="b">
        <f t="shared" si="0"/>
        <v>1</v>
      </c>
      <c r="L57" t="b">
        <f t="shared" si="1"/>
        <v>1</v>
      </c>
    </row>
    <row r="58" spans="2:12" ht="17.25" x14ac:dyDescent="0.25">
      <c r="B58" s="1" t="s">
        <v>2281</v>
      </c>
      <c r="D58" s="2">
        <v>36427</v>
      </c>
      <c r="G58" s="25" t="s">
        <v>2360</v>
      </c>
      <c r="H58" t="b">
        <f t="shared" si="0"/>
        <v>0</v>
      </c>
      <c r="J58" t="e">
        <f>D58=#REF!</f>
        <v>#REF!</v>
      </c>
      <c r="K58" s="3">
        <f>SUM(D59:D65)</f>
        <v>36427</v>
      </c>
      <c r="L58" t="b">
        <f t="shared" si="1"/>
        <v>1</v>
      </c>
    </row>
    <row r="59" spans="2:12" x14ac:dyDescent="0.25">
      <c r="B59" s="1" t="s">
        <v>2239</v>
      </c>
      <c r="D59" s="2">
        <v>3891</v>
      </c>
      <c r="G59" s="22" t="s">
        <v>2239</v>
      </c>
      <c r="H59" t="b">
        <f t="shared" si="0"/>
        <v>1</v>
      </c>
      <c r="L59" t="b">
        <f t="shared" si="1"/>
        <v>0</v>
      </c>
    </row>
    <row r="60" spans="2:12" x14ac:dyDescent="0.25">
      <c r="B60" s="1" t="s">
        <v>2240</v>
      </c>
      <c r="D60" s="2">
        <v>6646</v>
      </c>
      <c r="G60" s="22" t="s">
        <v>2240</v>
      </c>
      <c r="H60" t="b">
        <f t="shared" si="0"/>
        <v>1</v>
      </c>
      <c r="L60" t="b">
        <f t="shared" si="1"/>
        <v>0</v>
      </c>
    </row>
    <row r="61" spans="2:12" x14ac:dyDescent="0.25">
      <c r="B61" s="1" t="s">
        <v>2241</v>
      </c>
      <c r="D61" s="2">
        <v>7578</v>
      </c>
      <c r="G61" s="22" t="s">
        <v>2241</v>
      </c>
      <c r="H61" t="b">
        <f t="shared" si="0"/>
        <v>1</v>
      </c>
      <c r="L61" t="b">
        <f t="shared" si="1"/>
        <v>0</v>
      </c>
    </row>
    <row r="62" spans="2:12" x14ac:dyDescent="0.25">
      <c r="B62" s="1" t="s">
        <v>2242</v>
      </c>
      <c r="D62" s="2">
        <v>4666</v>
      </c>
      <c r="G62" s="22" t="s">
        <v>2242</v>
      </c>
      <c r="H62" t="b">
        <f t="shared" si="0"/>
        <v>1</v>
      </c>
      <c r="L62" t="b">
        <f t="shared" si="1"/>
        <v>0</v>
      </c>
    </row>
    <row r="63" spans="2:12" x14ac:dyDescent="0.25">
      <c r="B63" s="1" t="s">
        <v>1555</v>
      </c>
      <c r="D63" s="2">
        <v>5591</v>
      </c>
      <c r="G63" s="22" t="s">
        <v>1555</v>
      </c>
      <c r="H63" t="b">
        <f t="shared" si="0"/>
        <v>1</v>
      </c>
      <c r="L63" t="b">
        <f t="shared" si="1"/>
        <v>0</v>
      </c>
    </row>
    <row r="64" spans="2:12" x14ac:dyDescent="0.25">
      <c r="B64" s="1" t="s">
        <v>2243</v>
      </c>
      <c r="D64" s="2">
        <v>2374</v>
      </c>
      <c r="G64" s="22" t="s">
        <v>2243</v>
      </c>
      <c r="H64" t="b">
        <f t="shared" si="0"/>
        <v>1</v>
      </c>
      <c r="L64" t="b">
        <f t="shared" si="1"/>
        <v>0</v>
      </c>
    </row>
    <row r="65" spans="2:12" x14ac:dyDescent="0.25">
      <c r="B65" s="1" t="s">
        <v>2244</v>
      </c>
      <c r="D65" s="2">
        <v>5681</v>
      </c>
      <c r="G65" s="22" t="s">
        <v>2244</v>
      </c>
      <c r="H65" t="b">
        <f t="shared" si="0"/>
        <v>1</v>
      </c>
      <c r="L65" t="b">
        <f t="shared" si="1"/>
        <v>0</v>
      </c>
    </row>
    <row r="66" spans="2:12" x14ac:dyDescent="0.25">
      <c r="G66" s="22"/>
      <c r="H66" t="b">
        <f t="shared" si="0"/>
        <v>1</v>
      </c>
      <c r="L66" t="b">
        <f t="shared" si="1"/>
        <v>1</v>
      </c>
    </row>
    <row r="67" spans="2:12" ht="17.25" x14ac:dyDescent="0.25">
      <c r="B67" s="1" t="s">
        <v>2282</v>
      </c>
      <c r="D67" s="2">
        <v>28322</v>
      </c>
      <c r="G67" s="20" t="s">
        <v>2361</v>
      </c>
      <c r="H67" t="b">
        <f t="shared" si="0"/>
        <v>0</v>
      </c>
      <c r="J67" t="e">
        <f>D67=#REF!</f>
        <v>#REF!</v>
      </c>
      <c r="K67" s="3">
        <f>SUM(D68:D74)</f>
        <v>28322</v>
      </c>
      <c r="L67" t="b">
        <f t="shared" si="1"/>
        <v>1</v>
      </c>
    </row>
    <row r="68" spans="2:12" x14ac:dyDescent="0.25">
      <c r="B68" s="1" t="s">
        <v>335</v>
      </c>
      <c r="D68" s="2">
        <v>2823</v>
      </c>
      <c r="G68" s="22" t="s">
        <v>335</v>
      </c>
      <c r="H68" t="b">
        <f t="shared" si="0"/>
        <v>1</v>
      </c>
      <c r="L68" t="b">
        <f t="shared" si="1"/>
        <v>0</v>
      </c>
    </row>
    <row r="69" spans="2:12" x14ac:dyDescent="0.25">
      <c r="B69" s="1" t="s">
        <v>2245</v>
      </c>
      <c r="D69" s="2">
        <v>2487</v>
      </c>
      <c r="G69" s="22" t="s">
        <v>2245</v>
      </c>
      <c r="H69" t="b">
        <f t="shared" si="0"/>
        <v>1</v>
      </c>
      <c r="L69" t="b">
        <f t="shared" si="1"/>
        <v>0</v>
      </c>
    </row>
    <row r="70" spans="2:12" x14ac:dyDescent="0.25">
      <c r="B70" s="1" t="s">
        <v>1559</v>
      </c>
      <c r="D70" s="2">
        <v>4937</v>
      </c>
      <c r="G70" s="22" t="s">
        <v>1559</v>
      </c>
      <c r="H70" t="b">
        <f t="shared" si="0"/>
        <v>1</v>
      </c>
      <c r="L70" t="b">
        <f t="shared" si="1"/>
        <v>0</v>
      </c>
    </row>
    <row r="71" spans="2:12" x14ac:dyDescent="0.25">
      <c r="B71" s="1" t="s">
        <v>2246</v>
      </c>
      <c r="D71" s="2">
        <v>4729</v>
      </c>
      <c r="G71" s="22" t="s">
        <v>2246</v>
      </c>
      <c r="H71" t="b">
        <f t="shared" ref="H71:H85" si="2">B71=G71</f>
        <v>1</v>
      </c>
      <c r="L71" t="b">
        <f t="shared" ref="L71:L85" si="3">K71=D71</f>
        <v>0</v>
      </c>
    </row>
    <row r="72" spans="2:12" x14ac:dyDescent="0.25">
      <c r="B72" s="1" t="s">
        <v>2247</v>
      </c>
      <c r="D72" s="2">
        <v>3357</v>
      </c>
      <c r="G72" s="22" t="s">
        <v>2247</v>
      </c>
      <c r="H72" t="b">
        <f t="shared" si="2"/>
        <v>1</v>
      </c>
      <c r="L72" t="b">
        <f t="shared" si="3"/>
        <v>0</v>
      </c>
    </row>
    <row r="73" spans="2:12" x14ac:dyDescent="0.25">
      <c r="B73" s="1" t="s">
        <v>2248</v>
      </c>
      <c r="D73" s="2">
        <v>6371</v>
      </c>
      <c r="G73" s="22" t="s">
        <v>2248</v>
      </c>
      <c r="H73" t="b">
        <f t="shared" si="2"/>
        <v>1</v>
      </c>
      <c r="L73" t="b">
        <f t="shared" si="3"/>
        <v>0</v>
      </c>
    </row>
    <row r="74" spans="2:12" x14ac:dyDescent="0.25">
      <c r="B74" s="1" t="s">
        <v>2249</v>
      </c>
      <c r="D74" s="2">
        <v>3618</v>
      </c>
      <c r="G74" s="22" t="s">
        <v>2249</v>
      </c>
      <c r="H74" t="b">
        <f t="shared" si="2"/>
        <v>1</v>
      </c>
      <c r="L74" t="b">
        <f t="shared" si="3"/>
        <v>0</v>
      </c>
    </row>
    <row r="75" spans="2:12" x14ac:dyDescent="0.25">
      <c r="G75" s="22"/>
      <c r="H75" t="b">
        <f t="shared" si="2"/>
        <v>1</v>
      </c>
      <c r="L75" t="b">
        <f t="shared" si="3"/>
        <v>1</v>
      </c>
    </row>
    <row r="76" spans="2:12" ht="17.25" x14ac:dyDescent="0.25">
      <c r="B76" s="1" t="s">
        <v>2283</v>
      </c>
      <c r="D76" s="2">
        <v>33721</v>
      </c>
      <c r="G76" s="25" t="s">
        <v>2362</v>
      </c>
      <c r="H76" t="b">
        <f t="shared" si="2"/>
        <v>0</v>
      </c>
      <c r="J76" t="e">
        <f>D76=#REF!</f>
        <v>#REF!</v>
      </c>
      <c r="K76" s="3">
        <f>SUM(D77:D85)</f>
        <v>33721</v>
      </c>
      <c r="L76" t="b">
        <f t="shared" si="3"/>
        <v>1</v>
      </c>
    </row>
    <row r="77" spans="2:12" x14ac:dyDescent="0.25">
      <c r="B77" s="1" t="s">
        <v>1298</v>
      </c>
      <c r="D77" s="2">
        <v>4516</v>
      </c>
      <c r="G77" s="24" t="s">
        <v>1298</v>
      </c>
      <c r="H77" t="b">
        <f t="shared" si="2"/>
        <v>1</v>
      </c>
      <c r="L77" t="b">
        <f t="shared" si="3"/>
        <v>0</v>
      </c>
    </row>
    <row r="78" spans="2:12" x14ac:dyDescent="0.25">
      <c r="B78" s="1" t="s">
        <v>390</v>
      </c>
      <c r="D78" s="2">
        <v>2246</v>
      </c>
      <c r="G78" s="22" t="s">
        <v>390</v>
      </c>
      <c r="H78" t="b">
        <f t="shared" si="2"/>
        <v>1</v>
      </c>
      <c r="L78" t="b">
        <f t="shared" si="3"/>
        <v>0</v>
      </c>
    </row>
    <row r="79" spans="2:12" x14ac:dyDescent="0.25">
      <c r="B79" s="1" t="s">
        <v>2250</v>
      </c>
      <c r="D79" s="2">
        <v>5462</v>
      </c>
      <c r="G79" s="22" t="s">
        <v>2250</v>
      </c>
      <c r="H79" t="b">
        <f t="shared" si="2"/>
        <v>1</v>
      </c>
      <c r="L79" t="b">
        <f t="shared" si="3"/>
        <v>0</v>
      </c>
    </row>
    <row r="80" spans="2:12" x14ac:dyDescent="0.25">
      <c r="B80" s="1" t="s">
        <v>2251</v>
      </c>
      <c r="D80" s="2">
        <v>2445</v>
      </c>
      <c r="G80" s="22" t="s">
        <v>2251</v>
      </c>
      <c r="H80" t="b">
        <f t="shared" si="2"/>
        <v>1</v>
      </c>
      <c r="L80" t="b">
        <f t="shared" si="3"/>
        <v>0</v>
      </c>
    </row>
    <row r="81" spans="1:12" x14ac:dyDescent="0.25">
      <c r="B81" s="1" t="s">
        <v>2252</v>
      </c>
      <c r="D81" s="2">
        <v>7790</v>
      </c>
      <c r="G81" s="22" t="s">
        <v>2252</v>
      </c>
      <c r="H81" t="b">
        <f t="shared" si="2"/>
        <v>1</v>
      </c>
      <c r="L81" t="b">
        <f t="shared" si="3"/>
        <v>0</v>
      </c>
    </row>
    <row r="82" spans="1:12" x14ac:dyDescent="0.25">
      <c r="B82" s="1" t="s">
        <v>540</v>
      </c>
      <c r="D82" s="2">
        <v>2981</v>
      </c>
      <c r="G82" s="22" t="s">
        <v>540</v>
      </c>
      <c r="H82" t="b">
        <f t="shared" si="2"/>
        <v>1</v>
      </c>
      <c r="L82" t="b">
        <f t="shared" si="3"/>
        <v>0</v>
      </c>
    </row>
    <row r="83" spans="1:12" x14ac:dyDescent="0.25">
      <c r="B83" s="1" t="s">
        <v>2253</v>
      </c>
      <c r="D83" s="2">
        <v>1797</v>
      </c>
      <c r="G83" s="22" t="s">
        <v>2253</v>
      </c>
      <c r="H83" t="b">
        <f t="shared" si="2"/>
        <v>1</v>
      </c>
      <c r="L83" t="b">
        <f t="shared" si="3"/>
        <v>0</v>
      </c>
    </row>
    <row r="84" spans="1:12" ht="17.25" x14ac:dyDescent="0.25">
      <c r="B84" s="1" t="s">
        <v>2284</v>
      </c>
      <c r="D84" s="2">
        <v>4311</v>
      </c>
      <c r="G84" s="22" t="s">
        <v>2363</v>
      </c>
      <c r="H84" t="b">
        <f t="shared" si="2"/>
        <v>0</v>
      </c>
      <c r="L84" t="b">
        <f t="shared" si="3"/>
        <v>0</v>
      </c>
    </row>
    <row r="85" spans="1:12" ht="17.25" x14ac:dyDescent="0.25">
      <c r="B85" s="1" t="s">
        <v>2285</v>
      </c>
      <c r="D85" s="2">
        <v>2173</v>
      </c>
      <c r="G85" s="22" t="s">
        <v>2364</v>
      </c>
      <c r="H85" t="b">
        <f t="shared" si="2"/>
        <v>0</v>
      </c>
      <c r="L85" t="b">
        <f t="shared" si="3"/>
        <v>0</v>
      </c>
    </row>
    <row r="86" spans="1:12" x14ac:dyDescent="0.25">
      <c r="A86" s="42"/>
      <c r="B86" s="42"/>
      <c r="C86" s="42"/>
      <c r="D86" s="42"/>
      <c r="E86" s="42"/>
    </row>
    <row r="87" spans="1:12" ht="12.95" customHeight="1" x14ac:dyDescent="0.25"/>
    <row r="112" ht="12.95" customHeight="1" x14ac:dyDescent="0.25"/>
    <row r="113" spans="1:5" x14ac:dyDescent="0.25">
      <c r="A113" s="39" t="s">
        <v>333</v>
      </c>
      <c r="B113" s="43"/>
      <c r="C113" s="43"/>
      <c r="D113" s="40"/>
      <c r="E113" s="43"/>
    </row>
    <row r="114" spans="1:5" x14ac:dyDescent="0.25">
      <c r="A114" s="41" t="s">
        <v>2286</v>
      </c>
      <c r="B114" s="43"/>
      <c r="C114" s="43"/>
      <c r="D114" s="40"/>
      <c r="E114" s="43"/>
    </row>
  </sheetData>
  <mergeCells count="7">
    <mergeCell ref="A2:E2"/>
    <mergeCell ref="A86:E86"/>
    <mergeCell ref="A1:E1"/>
    <mergeCell ref="D4:E4"/>
    <mergeCell ref="A114:E114"/>
    <mergeCell ref="A4:C4"/>
    <mergeCell ref="A113:E113"/>
  </mergeCells>
  <conditionalFormatting sqref="B6">
    <cfRule type="notContainsBlanks" dxfId="57" priority="25">
      <formula>LEN(TRIM(B6))&gt;0</formula>
    </cfRule>
  </conditionalFormatting>
  <conditionalFormatting sqref="B8">
    <cfRule type="notContainsBlanks" dxfId="56" priority="27">
      <formula>LEN(TRIM(B8))&gt;0</formula>
    </cfRule>
  </conditionalFormatting>
  <conditionalFormatting sqref="B17">
    <cfRule type="notContainsBlanks" dxfId="55" priority="29">
      <formula>LEN(TRIM(B17))&gt;0</formula>
    </cfRule>
  </conditionalFormatting>
  <conditionalFormatting sqref="B26">
    <cfRule type="notContainsBlanks" dxfId="54" priority="31">
      <formula>LEN(TRIM(B26))&gt;0</formula>
    </cfRule>
  </conditionalFormatting>
  <conditionalFormatting sqref="B35">
    <cfRule type="notContainsBlanks" dxfId="53" priority="33">
      <formula>LEN(TRIM(B35))&gt;0</formula>
    </cfRule>
  </conditionalFormatting>
  <conditionalFormatting sqref="B44">
    <cfRule type="notContainsBlanks" dxfId="52" priority="35">
      <formula>LEN(TRIM(B44))&gt;0</formula>
    </cfRule>
  </conditionalFormatting>
  <conditionalFormatting sqref="B58">
    <cfRule type="notContainsBlanks" dxfId="51" priority="37">
      <formula>LEN(TRIM(B58))&gt;0</formula>
    </cfRule>
  </conditionalFormatting>
  <conditionalFormatting sqref="B67">
    <cfRule type="notContainsBlanks" dxfId="50" priority="39">
      <formula>LEN(TRIM(B67))&gt;0</formula>
    </cfRule>
  </conditionalFormatting>
  <conditionalFormatting sqref="B76">
    <cfRule type="notContainsBlanks" dxfId="49" priority="41">
      <formula>LEN(TRIM(B76))&gt;0</formula>
    </cfRule>
  </conditionalFormatting>
  <conditionalFormatting sqref="D6">
    <cfRule type="notContainsBlanks" dxfId="48" priority="26">
      <formula>LEN(TRIM(D6))&gt;0</formula>
    </cfRule>
  </conditionalFormatting>
  <conditionalFormatting sqref="D8">
    <cfRule type="notContainsBlanks" dxfId="47" priority="28">
      <formula>LEN(TRIM(D8))&gt;0</formula>
    </cfRule>
  </conditionalFormatting>
  <conditionalFormatting sqref="D17">
    <cfRule type="notContainsBlanks" dxfId="46" priority="30">
      <formula>LEN(TRIM(D17))&gt;0</formula>
    </cfRule>
  </conditionalFormatting>
  <conditionalFormatting sqref="D26">
    <cfRule type="notContainsBlanks" dxfId="45" priority="32">
      <formula>LEN(TRIM(D26))&gt;0</formula>
    </cfRule>
  </conditionalFormatting>
  <conditionalFormatting sqref="D35">
    <cfRule type="notContainsBlanks" dxfId="44" priority="34">
      <formula>LEN(TRIM(D35))&gt;0</formula>
    </cfRule>
  </conditionalFormatting>
  <conditionalFormatting sqref="D44">
    <cfRule type="notContainsBlanks" dxfId="43" priority="36">
      <formula>LEN(TRIM(D44))&gt;0</formula>
    </cfRule>
  </conditionalFormatting>
  <conditionalFormatting sqref="D58">
    <cfRule type="notContainsBlanks" dxfId="42" priority="38">
      <formula>LEN(TRIM(D58))&gt;0</formula>
    </cfRule>
  </conditionalFormatting>
  <conditionalFormatting sqref="D67">
    <cfRule type="notContainsBlanks" dxfId="41" priority="40">
      <formula>LEN(TRIM(D67))&gt;0</formula>
    </cfRule>
  </conditionalFormatting>
  <conditionalFormatting sqref="D76">
    <cfRule type="notContainsBlanks" dxfId="40" priority="42">
      <formula>LEN(TRIM(D76))&gt;0</formula>
    </cfRule>
  </conditionalFormatting>
  <conditionalFormatting sqref="H6:H85">
    <cfRule type="containsText" dxfId="39" priority="24" operator="containsText" text="false">
      <formula>NOT(ISERROR(SEARCH("false",H6)))</formula>
    </cfRule>
  </conditionalFormatting>
  <conditionalFormatting sqref="J6">
    <cfRule type="containsText" dxfId="38" priority="22" operator="containsText" text="FALSE">
      <formula>NOT(ISERROR(SEARCH("FALSE",J6)))</formula>
    </cfRule>
    <cfRule type="containsText" dxfId="37" priority="23" operator="containsText" text="FASLE">
      <formula>NOT(ISERROR(SEARCH("FASLE",J6)))</formula>
    </cfRule>
  </conditionalFormatting>
  <conditionalFormatting sqref="J8">
    <cfRule type="containsText" dxfId="36" priority="19" operator="containsText" text="FALSE">
      <formula>NOT(ISERROR(SEARCH("FALSE",J8)))</formula>
    </cfRule>
    <cfRule type="containsText" dxfId="35" priority="20" operator="containsText" text="FASLE">
      <formula>NOT(ISERROR(SEARCH("FASLE",J8)))</formula>
    </cfRule>
  </conditionalFormatting>
  <conditionalFormatting sqref="J17">
    <cfRule type="containsText" dxfId="34" priority="17" operator="containsText" text="FALSE">
      <formula>NOT(ISERROR(SEARCH("FALSE",J17)))</formula>
    </cfRule>
    <cfRule type="containsText" dxfId="33" priority="18" operator="containsText" text="FASLE">
      <formula>NOT(ISERROR(SEARCH("FASLE",J17)))</formula>
    </cfRule>
  </conditionalFormatting>
  <conditionalFormatting sqref="J26">
    <cfRule type="containsText" dxfId="32" priority="15" operator="containsText" text="FALSE">
      <formula>NOT(ISERROR(SEARCH("FALSE",J26)))</formula>
    </cfRule>
    <cfRule type="containsText" dxfId="31" priority="16" operator="containsText" text="FASLE">
      <formula>NOT(ISERROR(SEARCH("FASLE",J26)))</formula>
    </cfRule>
  </conditionalFormatting>
  <conditionalFormatting sqref="J35">
    <cfRule type="containsText" dxfId="30" priority="13" operator="containsText" text="FALSE">
      <formula>NOT(ISERROR(SEARCH("FALSE",J35)))</formula>
    </cfRule>
    <cfRule type="containsText" dxfId="29" priority="14" operator="containsText" text="FASLE">
      <formula>NOT(ISERROR(SEARCH("FASLE",J35)))</formula>
    </cfRule>
  </conditionalFormatting>
  <conditionalFormatting sqref="J42">
    <cfRule type="containsText" dxfId="28" priority="11" operator="containsText" text="FALSE">
      <formula>NOT(ISERROR(SEARCH("FALSE",J42)))</formula>
    </cfRule>
    <cfRule type="containsText" dxfId="27" priority="12" operator="containsText" text="FASLE">
      <formula>NOT(ISERROR(SEARCH("FASLE",J42)))</formula>
    </cfRule>
  </conditionalFormatting>
  <conditionalFormatting sqref="J44">
    <cfRule type="containsText" dxfId="26" priority="7" operator="containsText" text="FALSE">
      <formula>NOT(ISERROR(SEARCH("FALSE",J44)))</formula>
    </cfRule>
    <cfRule type="containsText" dxfId="25" priority="8" operator="containsText" text="FASLE">
      <formula>NOT(ISERROR(SEARCH("FASLE",J44)))</formula>
    </cfRule>
  </conditionalFormatting>
  <conditionalFormatting sqref="J58">
    <cfRule type="containsText" dxfId="24" priority="5" operator="containsText" text="FALSE">
      <formula>NOT(ISERROR(SEARCH("FALSE",J58)))</formula>
    </cfRule>
    <cfRule type="containsText" dxfId="23" priority="6" operator="containsText" text="FASLE">
      <formula>NOT(ISERROR(SEARCH("FASLE",J58)))</formula>
    </cfRule>
  </conditionalFormatting>
  <conditionalFormatting sqref="J67">
    <cfRule type="containsText" dxfId="22" priority="3" operator="containsText" text="FALSE">
      <formula>NOT(ISERROR(SEARCH("FALSE",J67)))</formula>
    </cfRule>
    <cfRule type="containsText" dxfId="21" priority="4" operator="containsText" text="FASLE">
      <formula>NOT(ISERROR(SEARCH("FASLE",J67)))</formula>
    </cfRule>
  </conditionalFormatting>
  <conditionalFormatting sqref="J76">
    <cfRule type="containsText" dxfId="20" priority="1" operator="containsText" text="FALSE">
      <formula>NOT(ISERROR(SEARCH("FALSE",J76)))</formula>
    </cfRule>
    <cfRule type="containsText" dxfId="19" priority="2" operator="containsText" text="FASLE">
      <formula>NOT(ISERROR(SEARCH("FASLE",J76)))</formula>
    </cfRule>
  </conditionalFormatting>
  <conditionalFormatting sqref="L6:L85">
    <cfRule type="containsText" dxfId="18" priority="21" operator="containsText" text="TRUE">
      <formula>NOT(ISERROR(SEARCH("TRUE",L6)))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79" fitToWidth="0" fitToHeight="0" orientation="portrait" useFirstPageNumber="1" r:id="rId1"/>
  <headerFooter differentOddEven="1">
    <oddHeader>&amp;L&amp;"Arial,Bold Italic"&amp;10 2024 Census of Population&amp;R&amp;"Arial,Bold Italic"&amp;10 Special Geographic Area</oddHeader>
    <oddFooter>&amp;L&amp;"Arial,Bold Italic"&amp;10Philippine Statistics Authority&amp;R&amp;"Arial,Bold"&amp;10 &amp;P</oddFooter>
    <evenHeader>&amp;L&amp;"Arial,Bold Italic"&amp;10Special Geographic Area&amp;R&amp;"Arial,Bold Italic"&amp;10 2024 Census of Population</evenHeader>
    <evenFooter>&amp;L&amp;"Arial,Bold"&amp;10&amp;P&amp;R&amp;"Arial,Bold Italic"&amp;10 Philippine Statistics Authority</evenFooter>
  </headerFooter>
  <rowBreaks count="2" manualBreakCount="2">
    <brk id="43" max="4" man="1"/>
    <brk id="83" max="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C3E5-5F6E-4E6D-ACDE-2D80BC12B8CF}">
  <sheetPr codeName="Sheet8"/>
  <dimension ref="A1:E115"/>
  <sheetViews>
    <sheetView tabSelected="1" view="pageBreakPreview" zoomScaleNormal="100" zoomScaleSheetLayoutView="100" workbookViewId="0">
      <selection activeCell="D30" sqref="D30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4.9" customHeight="1" thickTop="1" thickBot="1" x14ac:dyDescent="0.3">
      <c r="A4" s="47" t="s">
        <v>122</v>
      </c>
      <c r="B4" s="48"/>
      <c r="C4" s="49"/>
      <c r="D4" s="50" t="s">
        <v>123</v>
      </c>
      <c r="E4" s="48"/>
    </row>
    <row r="6" spans="1:5" ht="17.25" x14ac:dyDescent="0.25">
      <c r="B6" s="1" t="s">
        <v>2274</v>
      </c>
      <c r="D6" s="2">
        <v>214703</v>
      </c>
    </row>
    <row r="8" spans="1:5" ht="17.25" x14ac:dyDescent="0.25">
      <c r="B8" s="1" t="s">
        <v>2275</v>
      </c>
      <c r="D8" s="2">
        <v>29191</v>
      </c>
    </row>
    <row r="9" spans="1:5" x14ac:dyDescent="0.25">
      <c r="B9" s="1" t="s">
        <v>2208</v>
      </c>
      <c r="D9" s="2">
        <v>7049</v>
      </c>
    </row>
    <row r="10" spans="1:5" x14ac:dyDescent="0.25">
      <c r="B10" s="1" t="s">
        <v>2209</v>
      </c>
      <c r="D10" s="2">
        <v>5638</v>
      </c>
    </row>
    <row r="11" spans="1:5" x14ac:dyDescent="0.25">
      <c r="B11" s="1" t="s">
        <v>2210</v>
      </c>
      <c r="D11" s="2">
        <v>2416</v>
      </c>
    </row>
    <row r="12" spans="1:5" x14ac:dyDescent="0.25">
      <c r="B12" s="1" t="s">
        <v>2211</v>
      </c>
      <c r="D12" s="2">
        <v>4078</v>
      </c>
    </row>
    <row r="13" spans="1:5" x14ac:dyDescent="0.25">
      <c r="B13" s="1" t="s">
        <v>2212</v>
      </c>
      <c r="D13" s="2">
        <v>4755</v>
      </c>
    </row>
    <row r="14" spans="1:5" x14ac:dyDescent="0.25">
      <c r="B14" s="1" t="s">
        <v>2213</v>
      </c>
      <c r="D14" s="2">
        <v>1302</v>
      </c>
    </row>
    <row r="15" spans="1:5" x14ac:dyDescent="0.25">
      <c r="B15" s="1" t="s">
        <v>2214</v>
      </c>
      <c r="D15" s="2">
        <v>3953</v>
      </c>
    </row>
    <row r="17" spans="2:4" ht="17.25" x14ac:dyDescent="0.25">
      <c r="B17" s="1" t="s">
        <v>2276</v>
      </c>
      <c r="D17" s="2">
        <v>16181</v>
      </c>
    </row>
    <row r="18" spans="2:4" x14ac:dyDescent="0.25">
      <c r="B18" s="1" t="s">
        <v>2215</v>
      </c>
      <c r="D18" s="2">
        <v>1390</v>
      </c>
    </row>
    <row r="19" spans="2:4" x14ac:dyDescent="0.25">
      <c r="B19" s="1" t="s">
        <v>2216</v>
      </c>
      <c r="D19" s="2">
        <v>3491</v>
      </c>
    </row>
    <row r="20" spans="2:4" x14ac:dyDescent="0.25">
      <c r="B20" s="1" t="s">
        <v>1287</v>
      </c>
      <c r="D20" s="2">
        <v>4801</v>
      </c>
    </row>
    <row r="21" spans="2:4" x14ac:dyDescent="0.25">
      <c r="B21" s="1" t="s">
        <v>2217</v>
      </c>
      <c r="D21" s="2">
        <v>808</v>
      </c>
    </row>
    <row r="22" spans="2:4" x14ac:dyDescent="0.25">
      <c r="B22" s="1" t="s">
        <v>2218</v>
      </c>
      <c r="D22" s="2">
        <v>1781</v>
      </c>
    </row>
    <row r="23" spans="2:4" x14ac:dyDescent="0.25">
      <c r="B23" s="1" t="s">
        <v>2219</v>
      </c>
      <c r="D23" s="2">
        <v>2347</v>
      </c>
    </row>
    <row r="24" spans="2:4" x14ac:dyDescent="0.25">
      <c r="B24" s="1" t="s">
        <v>2220</v>
      </c>
      <c r="D24" s="2">
        <v>1563</v>
      </c>
    </row>
    <row r="26" spans="2:4" ht="17.25" x14ac:dyDescent="0.25">
      <c r="B26" s="1" t="s">
        <v>2277</v>
      </c>
      <c r="D26" s="2">
        <v>26099</v>
      </c>
    </row>
    <row r="27" spans="2:4" x14ac:dyDescent="0.25">
      <c r="B27" s="1" t="s">
        <v>2221</v>
      </c>
      <c r="D27" s="2">
        <v>1825</v>
      </c>
    </row>
    <row r="28" spans="2:4" x14ac:dyDescent="0.25">
      <c r="B28" s="1" t="s">
        <v>1407</v>
      </c>
      <c r="D28" s="2">
        <v>4870</v>
      </c>
    </row>
    <row r="29" spans="2:4" x14ac:dyDescent="0.25">
      <c r="B29" s="1" t="s">
        <v>1594</v>
      </c>
      <c r="D29" s="2">
        <v>5124</v>
      </c>
    </row>
    <row r="30" spans="2:4" x14ac:dyDescent="0.25">
      <c r="B30" s="1" t="s">
        <v>2222</v>
      </c>
      <c r="D30" s="2">
        <v>2780</v>
      </c>
    </row>
    <row r="31" spans="2:4" x14ac:dyDescent="0.25">
      <c r="B31" s="1" t="s">
        <v>1485</v>
      </c>
      <c r="D31" s="2">
        <v>3801</v>
      </c>
    </row>
    <row r="32" spans="2:4" x14ac:dyDescent="0.25">
      <c r="B32" s="1" t="s">
        <v>1435</v>
      </c>
      <c r="D32" s="2">
        <v>4369</v>
      </c>
    </row>
    <row r="33" spans="2:4" x14ac:dyDescent="0.25">
      <c r="B33" s="1" t="s">
        <v>2223</v>
      </c>
      <c r="D33" s="2">
        <v>3330</v>
      </c>
    </row>
    <row r="35" spans="2:4" ht="17.25" x14ac:dyDescent="0.25">
      <c r="B35" s="1" t="s">
        <v>2278</v>
      </c>
      <c r="D35" s="2">
        <v>25500</v>
      </c>
    </row>
    <row r="36" spans="2:4" x14ac:dyDescent="0.25">
      <c r="B36" s="1" t="s">
        <v>2224</v>
      </c>
      <c r="D36" s="2">
        <v>4510</v>
      </c>
    </row>
    <row r="37" spans="2:4" x14ac:dyDescent="0.25">
      <c r="B37" s="1" t="s">
        <v>2225</v>
      </c>
      <c r="D37" s="2">
        <v>5235</v>
      </c>
    </row>
    <row r="38" spans="2:4" x14ac:dyDescent="0.25">
      <c r="B38" s="1" t="s">
        <v>1021</v>
      </c>
      <c r="D38" s="2">
        <v>2276</v>
      </c>
    </row>
    <row r="39" spans="2:4" x14ac:dyDescent="0.25">
      <c r="B39" s="1" t="s">
        <v>2226</v>
      </c>
      <c r="D39" s="2">
        <v>3412</v>
      </c>
    </row>
    <row r="40" spans="2:4" x14ac:dyDescent="0.25">
      <c r="B40" s="1" t="s">
        <v>1184</v>
      </c>
      <c r="D40" s="2">
        <v>3475</v>
      </c>
    </row>
    <row r="41" spans="2:4" x14ac:dyDescent="0.25">
      <c r="B41" s="1" t="s">
        <v>2227</v>
      </c>
      <c r="D41" s="2">
        <v>3582</v>
      </c>
    </row>
    <row r="42" spans="2:4" ht="17.25" x14ac:dyDescent="0.25">
      <c r="B42" s="1" t="s">
        <v>2279</v>
      </c>
      <c r="D42" s="2">
        <v>3010</v>
      </c>
    </row>
    <row r="44" spans="2:4" ht="17.25" x14ac:dyDescent="0.25">
      <c r="B44" s="1" t="s">
        <v>2280</v>
      </c>
      <c r="D44" s="2">
        <v>19262</v>
      </c>
    </row>
    <row r="45" spans="2:4" x14ac:dyDescent="0.25">
      <c r="B45" s="1" t="s">
        <v>2228</v>
      </c>
      <c r="D45" s="2">
        <v>1523</v>
      </c>
    </row>
    <row r="46" spans="2:4" x14ac:dyDescent="0.25">
      <c r="B46" s="1" t="s">
        <v>2229</v>
      </c>
      <c r="D46" s="2">
        <v>1569</v>
      </c>
    </row>
    <row r="47" spans="2:4" x14ac:dyDescent="0.25">
      <c r="B47" s="1" t="s">
        <v>2230</v>
      </c>
      <c r="D47" s="2">
        <v>1699</v>
      </c>
    </row>
    <row r="48" spans="2:4" x14ac:dyDescent="0.25">
      <c r="B48" s="1" t="s">
        <v>2231</v>
      </c>
      <c r="D48" s="2">
        <v>1125</v>
      </c>
    </row>
    <row r="49" spans="2:4" x14ac:dyDescent="0.25">
      <c r="B49" s="1" t="s">
        <v>1021</v>
      </c>
      <c r="D49" s="2">
        <v>1695</v>
      </c>
    </row>
    <row r="50" spans="2:4" x14ac:dyDescent="0.25">
      <c r="B50" s="1" t="s">
        <v>2232</v>
      </c>
      <c r="D50" s="2">
        <v>2122</v>
      </c>
    </row>
    <row r="51" spans="2:4" x14ac:dyDescent="0.25">
      <c r="B51" s="1" t="s">
        <v>2233</v>
      </c>
      <c r="D51" s="2">
        <v>1172</v>
      </c>
    </row>
    <row r="52" spans="2:4" x14ac:dyDescent="0.25">
      <c r="B52" s="1" t="s">
        <v>2234</v>
      </c>
      <c r="D52" s="2">
        <v>1088</v>
      </c>
    </row>
    <row r="53" spans="2:4" x14ac:dyDescent="0.25">
      <c r="B53" s="1" t="s">
        <v>2235</v>
      </c>
      <c r="D53" s="2">
        <v>1752</v>
      </c>
    </row>
    <row r="54" spans="2:4" x14ac:dyDescent="0.25">
      <c r="B54" s="1" t="s">
        <v>2236</v>
      </c>
      <c r="D54" s="2">
        <v>2201</v>
      </c>
    </row>
    <row r="55" spans="2:4" x14ac:dyDescent="0.25">
      <c r="B55" s="1" t="s">
        <v>2237</v>
      </c>
      <c r="D55" s="2">
        <v>2445</v>
      </c>
    </row>
    <row r="56" spans="2:4" x14ac:dyDescent="0.25">
      <c r="B56" s="1" t="s">
        <v>2238</v>
      </c>
      <c r="D56" s="2">
        <v>871</v>
      </c>
    </row>
    <row r="58" spans="2:4" ht="17.25" x14ac:dyDescent="0.25">
      <c r="B58" s="1" t="s">
        <v>2281</v>
      </c>
      <c r="D58" s="2">
        <v>36427</v>
      </c>
    </row>
    <row r="59" spans="2:4" x14ac:dyDescent="0.25">
      <c r="B59" s="1" t="s">
        <v>2239</v>
      </c>
      <c r="D59" s="2">
        <v>3891</v>
      </c>
    </row>
    <row r="60" spans="2:4" x14ac:dyDescent="0.25">
      <c r="B60" s="1" t="s">
        <v>2240</v>
      </c>
      <c r="D60" s="2">
        <v>6646</v>
      </c>
    </row>
    <row r="61" spans="2:4" x14ac:dyDescent="0.25">
      <c r="B61" s="1" t="s">
        <v>2241</v>
      </c>
      <c r="D61" s="2">
        <v>7578</v>
      </c>
    </row>
    <row r="62" spans="2:4" x14ac:dyDescent="0.25">
      <c r="B62" s="1" t="s">
        <v>2242</v>
      </c>
      <c r="D62" s="2">
        <v>4666</v>
      </c>
    </row>
    <row r="63" spans="2:4" x14ac:dyDescent="0.25">
      <c r="B63" s="1" t="s">
        <v>1555</v>
      </c>
      <c r="D63" s="2">
        <v>5591</v>
      </c>
    </row>
    <row r="64" spans="2:4" x14ac:dyDescent="0.25">
      <c r="B64" s="1" t="s">
        <v>2243</v>
      </c>
      <c r="D64" s="2">
        <v>2374</v>
      </c>
    </row>
    <row r="65" spans="2:4" x14ac:dyDescent="0.25">
      <c r="B65" s="1" t="s">
        <v>2244</v>
      </c>
      <c r="D65" s="2">
        <v>5681</v>
      </c>
    </row>
    <row r="67" spans="2:4" ht="17.25" x14ac:dyDescent="0.25">
      <c r="B67" s="1" t="s">
        <v>2282</v>
      </c>
      <c r="D67" s="2">
        <v>28322</v>
      </c>
    </row>
    <row r="68" spans="2:4" x14ac:dyDescent="0.25">
      <c r="B68" s="1" t="s">
        <v>335</v>
      </c>
      <c r="D68" s="2">
        <v>2823</v>
      </c>
    </row>
    <row r="69" spans="2:4" x14ac:dyDescent="0.25">
      <c r="B69" s="1" t="s">
        <v>2245</v>
      </c>
      <c r="D69" s="2">
        <v>2487</v>
      </c>
    </row>
    <row r="70" spans="2:4" x14ac:dyDescent="0.25">
      <c r="B70" s="1" t="s">
        <v>1559</v>
      </c>
      <c r="D70" s="2">
        <v>4937</v>
      </c>
    </row>
    <row r="71" spans="2:4" x14ac:dyDescent="0.25">
      <c r="B71" s="1" t="s">
        <v>2246</v>
      </c>
      <c r="D71" s="2">
        <v>4729</v>
      </c>
    </row>
    <row r="72" spans="2:4" x14ac:dyDescent="0.25">
      <c r="B72" s="1" t="s">
        <v>2247</v>
      </c>
      <c r="D72" s="2">
        <v>3357</v>
      </c>
    </row>
    <row r="73" spans="2:4" x14ac:dyDescent="0.25">
      <c r="B73" s="1" t="s">
        <v>2248</v>
      </c>
      <c r="D73" s="2">
        <v>6371</v>
      </c>
    </row>
    <row r="74" spans="2:4" x14ac:dyDescent="0.25">
      <c r="B74" s="1" t="s">
        <v>2249</v>
      </c>
      <c r="D74" s="2">
        <v>3618</v>
      </c>
    </row>
    <row r="76" spans="2:4" ht="17.25" x14ac:dyDescent="0.25">
      <c r="B76" s="1" t="s">
        <v>2283</v>
      </c>
      <c r="D76" s="2">
        <v>33721</v>
      </c>
    </row>
    <row r="77" spans="2:4" x14ac:dyDescent="0.25">
      <c r="B77" s="1" t="s">
        <v>1298</v>
      </c>
      <c r="D77" s="2">
        <v>4516</v>
      </c>
    </row>
    <row r="78" spans="2:4" x14ac:dyDescent="0.25">
      <c r="B78" s="1" t="s">
        <v>390</v>
      </c>
      <c r="D78" s="2">
        <v>2246</v>
      </c>
    </row>
    <row r="79" spans="2:4" x14ac:dyDescent="0.25">
      <c r="B79" s="1" t="s">
        <v>2250</v>
      </c>
      <c r="D79" s="2">
        <v>5462</v>
      </c>
    </row>
    <row r="80" spans="2:4" x14ac:dyDescent="0.25">
      <c r="B80" s="1" t="s">
        <v>2251</v>
      </c>
      <c r="D80" s="2">
        <v>2445</v>
      </c>
    </row>
    <row r="81" spans="1:5" x14ac:dyDescent="0.25">
      <c r="B81" s="1" t="s">
        <v>2252</v>
      </c>
      <c r="D81" s="2">
        <v>7790</v>
      </c>
    </row>
    <row r="82" spans="1:5" x14ac:dyDescent="0.25">
      <c r="B82" s="1" t="s">
        <v>540</v>
      </c>
      <c r="D82" s="2">
        <v>2981</v>
      </c>
    </row>
    <row r="83" spans="1:5" x14ac:dyDescent="0.25">
      <c r="B83" s="1" t="s">
        <v>2253</v>
      </c>
      <c r="D83" s="2">
        <v>1797</v>
      </c>
    </row>
    <row r="84" spans="1:5" ht="17.25" x14ac:dyDescent="0.25">
      <c r="B84" s="1" t="s">
        <v>2284</v>
      </c>
      <c r="D84" s="2">
        <v>4311</v>
      </c>
    </row>
    <row r="85" spans="1:5" ht="17.25" x14ac:dyDescent="0.25">
      <c r="B85" s="1" t="s">
        <v>2285</v>
      </c>
      <c r="D85" s="2">
        <v>2173</v>
      </c>
    </row>
    <row r="86" spans="1:5" x14ac:dyDescent="0.25">
      <c r="A86" s="42"/>
      <c r="B86" s="42"/>
      <c r="C86" s="42"/>
      <c r="D86" s="42"/>
      <c r="E86" s="42"/>
    </row>
    <row r="88" spans="1:5" x14ac:dyDescent="0.25">
      <c r="A88" s="4" t="s">
        <v>2271</v>
      </c>
    </row>
    <row r="89" spans="1:5" x14ac:dyDescent="0.25">
      <c r="A89" s="35" t="s">
        <v>2397</v>
      </c>
      <c r="B89" s="34"/>
    </row>
    <row r="90" spans="1:5" x14ac:dyDescent="0.25">
      <c r="A90" s="38" t="s">
        <v>2396</v>
      </c>
      <c r="B90" s="34"/>
    </row>
    <row r="91" spans="1:5" x14ac:dyDescent="0.25">
      <c r="A91" s="36" t="s">
        <v>2372</v>
      </c>
      <c r="B91" s="34"/>
    </row>
    <row r="92" spans="1:5" x14ac:dyDescent="0.25">
      <c r="A92" s="37" t="s">
        <v>2383</v>
      </c>
      <c r="B92" s="34"/>
    </row>
    <row r="93" spans="1:5" x14ac:dyDescent="0.25">
      <c r="A93" s="36" t="s">
        <v>2373</v>
      </c>
      <c r="B93" s="34"/>
    </row>
    <row r="94" spans="1:5" x14ac:dyDescent="0.25">
      <c r="A94" s="37" t="s">
        <v>2385</v>
      </c>
      <c r="B94" s="34"/>
    </row>
    <row r="95" spans="1:5" x14ac:dyDescent="0.25">
      <c r="A95" s="36" t="s">
        <v>2374</v>
      </c>
      <c r="B95" s="34"/>
    </row>
    <row r="96" spans="1:5" x14ac:dyDescent="0.25">
      <c r="A96" s="37" t="s">
        <v>2386</v>
      </c>
      <c r="B96" s="34"/>
    </row>
    <row r="97" spans="1:2" x14ac:dyDescent="0.25">
      <c r="A97" s="36" t="s">
        <v>2375</v>
      </c>
      <c r="B97" s="34"/>
    </row>
    <row r="98" spans="1:2" x14ac:dyDescent="0.25">
      <c r="A98" s="37" t="s">
        <v>2387</v>
      </c>
      <c r="B98" s="34"/>
    </row>
    <row r="99" spans="1:2" x14ac:dyDescent="0.25">
      <c r="A99" s="36" t="s">
        <v>2376</v>
      </c>
      <c r="B99" s="34"/>
    </row>
    <row r="100" spans="1:2" x14ac:dyDescent="0.25">
      <c r="A100" s="37" t="s">
        <v>2384</v>
      </c>
      <c r="B100" s="34"/>
    </row>
    <row r="101" spans="1:2" x14ac:dyDescent="0.25">
      <c r="A101" s="36" t="s">
        <v>2377</v>
      </c>
      <c r="B101" s="34"/>
    </row>
    <row r="102" spans="1:2" x14ac:dyDescent="0.25">
      <c r="A102" s="37" t="s">
        <v>2388</v>
      </c>
      <c r="B102" s="34"/>
    </row>
    <row r="103" spans="1:2" x14ac:dyDescent="0.25">
      <c r="A103" s="36" t="s">
        <v>2378</v>
      </c>
      <c r="B103" s="34"/>
    </row>
    <row r="104" spans="1:2" x14ac:dyDescent="0.25">
      <c r="A104" s="37" t="s">
        <v>2389</v>
      </c>
      <c r="B104" s="34"/>
    </row>
    <row r="105" spans="1:2" x14ac:dyDescent="0.25">
      <c r="A105" s="36" t="s">
        <v>2379</v>
      </c>
      <c r="B105" s="34"/>
    </row>
    <row r="106" spans="1:2" x14ac:dyDescent="0.25">
      <c r="A106" s="37" t="s">
        <v>2390</v>
      </c>
      <c r="B106" s="34"/>
    </row>
    <row r="107" spans="1:2" x14ac:dyDescent="0.25">
      <c r="A107" s="36" t="s">
        <v>2380</v>
      </c>
      <c r="B107" s="34"/>
    </row>
    <row r="108" spans="1:2" x14ac:dyDescent="0.25">
      <c r="A108" s="37" t="s">
        <v>2391</v>
      </c>
      <c r="B108" s="34"/>
    </row>
    <row r="109" spans="1:2" x14ac:dyDescent="0.25">
      <c r="A109" s="36" t="s">
        <v>2381</v>
      </c>
      <c r="B109" s="34"/>
    </row>
    <row r="110" spans="1:2" x14ac:dyDescent="0.25">
      <c r="A110" s="37" t="s">
        <v>2392</v>
      </c>
      <c r="B110" s="34"/>
    </row>
    <row r="111" spans="1:2" x14ac:dyDescent="0.25">
      <c r="A111" s="36" t="s">
        <v>2382</v>
      </c>
      <c r="B111" s="34"/>
    </row>
    <row r="112" spans="1:2" x14ac:dyDescent="0.25">
      <c r="A112" s="37" t="s">
        <v>2392</v>
      </c>
      <c r="B112" s="34"/>
    </row>
    <row r="113" spans="1:5" x14ac:dyDescent="0.25">
      <c r="A113" s="37"/>
      <c r="B113" s="34"/>
    </row>
    <row r="114" spans="1:5" x14ac:dyDescent="0.25">
      <c r="A114" s="39" t="s">
        <v>333</v>
      </c>
      <c r="B114" s="43"/>
      <c r="C114" s="43"/>
      <c r="D114" s="40"/>
      <c r="E114" s="43"/>
    </row>
    <row r="115" spans="1:5" x14ac:dyDescent="0.25">
      <c r="A115" s="41" t="s">
        <v>2286</v>
      </c>
      <c r="B115" s="43"/>
      <c r="C115" s="43"/>
      <c r="D115" s="40"/>
      <c r="E115" s="43"/>
    </row>
  </sheetData>
  <mergeCells count="7">
    <mergeCell ref="A115:E115"/>
    <mergeCell ref="A1:E1"/>
    <mergeCell ref="A2:E2"/>
    <mergeCell ref="A4:C4"/>
    <mergeCell ref="D4:E4"/>
    <mergeCell ref="A86:E86"/>
    <mergeCell ref="A114:E114"/>
  </mergeCells>
  <conditionalFormatting sqref="B6">
    <cfRule type="notContainsBlanks" dxfId="17" priority="1">
      <formula>LEN(TRIM(B6))&gt;0</formula>
    </cfRule>
  </conditionalFormatting>
  <conditionalFormatting sqref="B8">
    <cfRule type="notContainsBlanks" dxfId="16" priority="3">
      <formula>LEN(TRIM(B8))&gt;0</formula>
    </cfRule>
  </conditionalFormatting>
  <conditionalFormatting sqref="B17">
    <cfRule type="notContainsBlanks" dxfId="15" priority="5">
      <formula>LEN(TRIM(B17))&gt;0</formula>
    </cfRule>
  </conditionalFormatting>
  <conditionalFormatting sqref="B26">
    <cfRule type="notContainsBlanks" dxfId="14" priority="7">
      <formula>LEN(TRIM(B26))&gt;0</formula>
    </cfRule>
  </conditionalFormatting>
  <conditionalFormatting sqref="B35">
    <cfRule type="notContainsBlanks" dxfId="13" priority="9">
      <formula>LEN(TRIM(B35))&gt;0</formula>
    </cfRule>
  </conditionalFormatting>
  <conditionalFormatting sqref="B44">
    <cfRule type="notContainsBlanks" dxfId="12" priority="11">
      <formula>LEN(TRIM(B44))&gt;0</formula>
    </cfRule>
  </conditionalFormatting>
  <conditionalFormatting sqref="B58">
    <cfRule type="notContainsBlanks" dxfId="11" priority="13">
      <formula>LEN(TRIM(B58))&gt;0</formula>
    </cfRule>
  </conditionalFormatting>
  <conditionalFormatting sqref="B67">
    <cfRule type="notContainsBlanks" dxfId="10" priority="15">
      <formula>LEN(TRIM(B67))&gt;0</formula>
    </cfRule>
  </conditionalFormatting>
  <conditionalFormatting sqref="B76">
    <cfRule type="notContainsBlanks" dxfId="9" priority="17">
      <formula>LEN(TRIM(B76))&gt;0</formula>
    </cfRule>
  </conditionalFormatting>
  <conditionalFormatting sqref="D6">
    <cfRule type="notContainsBlanks" dxfId="8" priority="2">
      <formula>LEN(TRIM(D6))&gt;0</formula>
    </cfRule>
  </conditionalFormatting>
  <conditionalFormatting sqref="D8">
    <cfRule type="notContainsBlanks" dxfId="7" priority="4">
      <formula>LEN(TRIM(D8))&gt;0</formula>
    </cfRule>
  </conditionalFormatting>
  <conditionalFormatting sqref="D17">
    <cfRule type="notContainsBlanks" dxfId="6" priority="6">
      <formula>LEN(TRIM(D17))&gt;0</formula>
    </cfRule>
  </conditionalFormatting>
  <conditionalFormatting sqref="D26">
    <cfRule type="notContainsBlanks" dxfId="5" priority="8">
      <formula>LEN(TRIM(D26))&gt;0</formula>
    </cfRule>
  </conditionalFormatting>
  <conditionalFormatting sqref="D35">
    <cfRule type="notContainsBlanks" dxfId="4" priority="10">
      <formula>LEN(TRIM(D35))&gt;0</formula>
    </cfRule>
  </conditionalFormatting>
  <conditionalFormatting sqref="D44">
    <cfRule type="notContainsBlanks" dxfId="3" priority="12">
      <formula>LEN(TRIM(D44))&gt;0</formula>
    </cfRule>
  </conditionalFormatting>
  <conditionalFormatting sqref="D58">
    <cfRule type="notContainsBlanks" dxfId="2" priority="14">
      <formula>LEN(TRIM(D58))&gt;0</formula>
    </cfRule>
  </conditionalFormatting>
  <conditionalFormatting sqref="D67">
    <cfRule type="notContainsBlanks" dxfId="1" priority="16">
      <formula>LEN(TRIM(D67))&gt;0</formula>
    </cfRule>
  </conditionalFormatting>
  <conditionalFormatting sqref="D76">
    <cfRule type="notContainsBlanks" dxfId="0" priority="18">
      <formula>LEN(TRIM(D76))&gt;0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73" fitToWidth="0" fitToHeight="0" orientation="portrait" useFirstPageNumber="1" r:id="rId1"/>
  <headerFooter differentOddEven="1">
    <oddHeader>&amp;L&amp;"Arial,Bold Italic"&amp;10 2024 Census of Population &amp;R&amp;"Arial,Bold Italic"&amp;10Special Geographic Area</oddHeader>
    <oddFooter>&amp;L&amp;"Arial,Bold Italic"&amp;10Philippine Statistics Authority&amp;R&amp;"Arial,Bold"&amp;10&amp;P</oddFooter>
    <evenHeader xml:space="preserve">&amp;L&amp;"Arial,Bold Italic"&amp;10Special Geographic Area&amp;R&amp;"Arial,Bold Italic"&amp;10 2024 Census of Population </evenHeader>
    <evenFooter>&amp;L&amp;"Arial,Bold"&amp;10&amp;P&amp;R&amp;"Arial,Bold Italic"&amp;10Philippine Statistics Authority</evenFooter>
  </headerFooter>
  <rowBreaks count="1" manualBreakCount="1">
    <brk id="8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1266"/>
  <sheetViews>
    <sheetView view="pageBreakPreview" topLeftCell="A483" zoomScale="80" zoomScaleNormal="100" zoomScaleSheetLayoutView="80" workbookViewId="0">
      <selection activeCell="B499" sqref="B499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  <col min="7" max="7" width="21" customWidth="1"/>
    <col min="9" max="9" width="2.28515625" customWidth="1"/>
    <col min="10" max="11" width="20.42578125" customWidth="1"/>
  </cols>
  <sheetData>
    <row r="1" spans="1:12" x14ac:dyDescent="0.25">
      <c r="A1" s="44" t="s">
        <v>121</v>
      </c>
      <c r="B1" s="43"/>
      <c r="C1" s="43"/>
      <c r="D1" s="40"/>
      <c r="E1" s="43"/>
    </row>
    <row r="2" spans="1:12" x14ac:dyDescent="0.25">
      <c r="A2" s="44" t="s">
        <v>2254</v>
      </c>
      <c r="B2" s="43"/>
      <c r="C2" s="43"/>
      <c r="D2" s="40"/>
      <c r="E2" s="43"/>
    </row>
    <row r="4" spans="1:12" ht="35.1" customHeight="1" x14ac:dyDescent="0.25">
      <c r="A4" s="47" t="s">
        <v>122</v>
      </c>
      <c r="B4" s="48"/>
      <c r="C4" s="49"/>
      <c r="D4" s="45" t="s">
        <v>123</v>
      </c>
      <c r="E4" s="46"/>
      <c r="J4" s="26" t="s">
        <v>2365</v>
      </c>
      <c r="K4" s="26" t="s">
        <v>2366</v>
      </c>
    </row>
    <row r="6" spans="1:12" x14ac:dyDescent="0.25">
      <c r="B6" s="1" t="s">
        <v>12</v>
      </c>
      <c r="D6" s="2">
        <v>1368137</v>
      </c>
      <c r="G6" s="15" t="s">
        <v>2287</v>
      </c>
      <c r="H6" t="b">
        <f>B6=G6</f>
        <v>1</v>
      </c>
      <c r="J6" t="e">
        <f>D6=#REF!</f>
        <v>#REF!</v>
      </c>
      <c r="K6" s="3">
        <f>K8+K36+K65+K105+K156+K184+K222+K240+K274+K296+K336+K359+K398+K424+K463+K499+K602+K639+K667+K687+K726+K753+K778+K815+K847+K893+K938+K961+K986+K1014+K1040+K1059+K1094+K1130+K1151+K1175+K1194+K1215+K1232+K1241</f>
        <v>1368137</v>
      </c>
      <c r="L6" t="b">
        <f>K6=D6</f>
        <v>1</v>
      </c>
    </row>
    <row r="7" spans="1:12" x14ac:dyDescent="0.25">
      <c r="G7" s="15"/>
      <c r="H7" t="b">
        <f t="shared" ref="H7:H70" si="0">B7=G7</f>
        <v>1</v>
      </c>
      <c r="L7" t="b">
        <f t="shared" ref="L7:L70" si="1">K7=D7</f>
        <v>1</v>
      </c>
    </row>
    <row r="8" spans="1:12" x14ac:dyDescent="0.25">
      <c r="B8" s="1" t="s">
        <v>13</v>
      </c>
      <c r="D8" s="2">
        <v>24381</v>
      </c>
      <c r="G8" s="15" t="s">
        <v>2288</v>
      </c>
      <c r="H8" t="b">
        <f t="shared" si="0"/>
        <v>1</v>
      </c>
      <c r="J8" t="e">
        <f>D8=#REF!</f>
        <v>#REF!</v>
      </c>
      <c r="K8" s="3">
        <f>SUM(D9:D34)</f>
        <v>24381</v>
      </c>
      <c r="L8" t="b">
        <f t="shared" si="1"/>
        <v>1</v>
      </c>
    </row>
    <row r="9" spans="1:12" x14ac:dyDescent="0.25">
      <c r="B9" s="1" t="s">
        <v>334</v>
      </c>
      <c r="D9" s="2">
        <v>976</v>
      </c>
      <c r="G9" s="16" t="s">
        <v>334</v>
      </c>
      <c r="H9" t="b">
        <f t="shared" si="0"/>
        <v>1</v>
      </c>
      <c r="L9" t="b">
        <f t="shared" si="1"/>
        <v>0</v>
      </c>
    </row>
    <row r="10" spans="1:12" x14ac:dyDescent="0.25">
      <c r="B10" s="1" t="s">
        <v>335</v>
      </c>
      <c r="D10" s="2">
        <v>1065</v>
      </c>
      <c r="G10" s="16" t="s">
        <v>335</v>
      </c>
      <c r="H10" t="b">
        <f t="shared" si="0"/>
        <v>1</v>
      </c>
      <c r="L10" t="b">
        <f t="shared" si="1"/>
        <v>0</v>
      </c>
    </row>
    <row r="11" spans="1:12" x14ac:dyDescent="0.25">
      <c r="B11" s="1" t="s">
        <v>336</v>
      </c>
      <c r="D11" s="2">
        <v>602</v>
      </c>
      <c r="G11" s="16" t="s">
        <v>336</v>
      </c>
      <c r="H11" t="b">
        <f t="shared" si="0"/>
        <v>1</v>
      </c>
      <c r="L11" t="b">
        <f t="shared" si="1"/>
        <v>0</v>
      </c>
    </row>
    <row r="12" spans="1:12" x14ac:dyDescent="0.25">
      <c r="B12" s="1" t="s">
        <v>337</v>
      </c>
      <c r="D12" s="2">
        <v>907</v>
      </c>
      <c r="G12" s="16" t="s">
        <v>337</v>
      </c>
      <c r="H12" t="b">
        <f t="shared" si="0"/>
        <v>1</v>
      </c>
      <c r="L12" t="b">
        <f t="shared" si="1"/>
        <v>0</v>
      </c>
    </row>
    <row r="13" spans="1:12" x14ac:dyDescent="0.25">
      <c r="B13" s="1" t="s">
        <v>338</v>
      </c>
      <c r="D13" s="2">
        <v>682</v>
      </c>
      <c r="G13" s="16" t="s">
        <v>338</v>
      </c>
      <c r="H13" t="b">
        <f t="shared" si="0"/>
        <v>1</v>
      </c>
      <c r="L13" t="b">
        <f t="shared" si="1"/>
        <v>0</v>
      </c>
    </row>
    <row r="14" spans="1:12" x14ac:dyDescent="0.25">
      <c r="B14" s="1" t="s">
        <v>339</v>
      </c>
      <c r="D14" s="2">
        <v>1664</v>
      </c>
      <c r="G14" s="16" t="s">
        <v>339</v>
      </c>
      <c r="H14" t="b">
        <f t="shared" si="0"/>
        <v>1</v>
      </c>
      <c r="L14" t="b">
        <f t="shared" si="1"/>
        <v>0</v>
      </c>
    </row>
    <row r="15" spans="1:12" x14ac:dyDescent="0.25">
      <c r="B15" s="1" t="s">
        <v>340</v>
      </c>
      <c r="D15" s="2">
        <v>727</v>
      </c>
      <c r="G15" s="16" t="s">
        <v>340</v>
      </c>
      <c r="H15" t="b">
        <f t="shared" si="0"/>
        <v>1</v>
      </c>
      <c r="L15" t="b">
        <f t="shared" si="1"/>
        <v>0</v>
      </c>
    </row>
    <row r="16" spans="1:12" x14ac:dyDescent="0.25">
      <c r="B16" s="1" t="s">
        <v>341</v>
      </c>
      <c r="D16" s="2">
        <v>2388</v>
      </c>
      <c r="G16" s="16" t="s">
        <v>341</v>
      </c>
      <c r="H16" t="b">
        <f t="shared" si="0"/>
        <v>1</v>
      </c>
      <c r="L16" t="b">
        <f t="shared" si="1"/>
        <v>0</v>
      </c>
    </row>
    <row r="17" spans="2:12" x14ac:dyDescent="0.25">
      <c r="B17" s="1" t="s">
        <v>342</v>
      </c>
      <c r="D17" s="2">
        <v>904</v>
      </c>
      <c r="G17" s="16" t="s">
        <v>342</v>
      </c>
      <c r="H17" t="b">
        <f t="shared" si="0"/>
        <v>1</v>
      </c>
      <c r="L17" t="b">
        <f t="shared" si="1"/>
        <v>0</v>
      </c>
    </row>
    <row r="18" spans="2:12" x14ac:dyDescent="0.25">
      <c r="B18" s="1" t="s">
        <v>343</v>
      </c>
      <c r="D18" s="2">
        <v>851</v>
      </c>
      <c r="G18" s="16" t="s">
        <v>343</v>
      </c>
      <c r="H18" t="b">
        <f t="shared" si="0"/>
        <v>1</v>
      </c>
      <c r="L18" t="b">
        <f t="shared" si="1"/>
        <v>0</v>
      </c>
    </row>
    <row r="19" spans="2:12" x14ac:dyDescent="0.25">
      <c r="B19" s="1" t="s">
        <v>344</v>
      </c>
      <c r="D19" s="2">
        <v>412</v>
      </c>
      <c r="G19" s="16" t="s">
        <v>344</v>
      </c>
      <c r="H19" t="b">
        <f t="shared" si="0"/>
        <v>1</v>
      </c>
      <c r="L19" t="b">
        <f t="shared" si="1"/>
        <v>0</v>
      </c>
    </row>
    <row r="20" spans="2:12" x14ac:dyDescent="0.25">
      <c r="B20" s="1" t="s">
        <v>345</v>
      </c>
      <c r="D20" s="2">
        <v>1092</v>
      </c>
      <c r="G20" s="16" t="s">
        <v>345</v>
      </c>
      <c r="H20" t="b">
        <f t="shared" si="0"/>
        <v>1</v>
      </c>
      <c r="L20" t="b">
        <f t="shared" si="1"/>
        <v>0</v>
      </c>
    </row>
    <row r="21" spans="2:12" x14ac:dyDescent="0.25">
      <c r="B21" s="1" t="s">
        <v>346</v>
      </c>
      <c r="D21" s="2">
        <v>771</v>
      </c>
      <c r="G21" s="16" t="s">
        <v>346</v>
      </c>
      <c r="H21" t="b">
        <f t="shared" si="0"/>
        <v>1</v>
      </c>
      <c r="L21" t="b">
        <f t="shared" si="1"/>
        <v>0</v>
      </c>
    </row>
    <row r="22" spans="2:12" x14ac:dyDescent="0.25">
      <c r="B22" s="1" t="s">
        <v>347</v>
      </c>
      <c r="D22" s="2">
        <v>439</v>
      </c>
      <c r="G22" s="16" t="s">
        <v>347</v>
      </c>
      <c r="H22" t="b">
        <f t="shared" si="0"/>
        <v>1</v>
      </c>
      <c r="L22" t="b">
        <f t="shared" si="1"/>
        <v>0</v>
      </c>
    </row>
    <row r="23" spans="2:12" x14ac:dyDescent="0.25">
      <c r="B23" s="1" t="s">
        <v>348</v>
      </c>
      <c r="D23" s="2">
        <v>1525</v>
      </c>
      <c r="G23" s="16" t="s">
        <v>348</v>
      </c>
      <c r="H23" t="b">
        <f t="shared" si="0"/>
        <v>1</v>
      </c>
      <c r="L23" t="b">
        <f t="shared" si="1"/>
        <v>0</v>
      </c>
    </row>
    <row r="24" spans="2:12" x14ac:dyDescent="0.25">
      <c r="B24" s="1" t="s">
        <v>349</v>
      </c>
      <c r="D24" s="2">
        <v>987</v>
      </c>
      <c r="G24" s="16" t="s">
        <v>349</v>
      </c>
      <c r="H24" t="b">
        <f t="shared" si="0"/>
        <v>1</v>
      </c>
      <c r="L24" t="b">
        <f t="shared" si="1"/>
        <v>0</v>
      </c>
    </row>
    <row r="25" spans="2:12" x14ac:dyDescent="0.25">
      <c r="B25" s="1" t="s">
        <v>350</v>
      </c>
      <c r="D25" s="2">
        <v>1019</v>
      </c>
      <c r="G25" s="16" t="s">
        <v>350</v>
      </c>
      <c r="H25" t="b">
        <f t="shared" si="0"/>
        <v>1</v>
      </c>
      <c r="L25" t="b">
        <f t="shared" si="1"/>
        <v>0</v>
      </c>
    </row>
    <row r="26" spans="2:12" x14ac:dyDescent="0.25">
      <c r="B26" s="1" t="s">
        <v>351</v>
      </c>
      <c r="D26" s="2">
        <v>506</v>
      </c>
      <c r="G26" s="16" t="s">
        <v>351</v>
      </c>
      <c r="H26" t="b">
        <f t="shared" si="0"/>
        <v>1</v>
      </c>
      <c r="L26" t="b">
        <f t="shared" si="1"/>
        <v>0</v>
      </c>
    </row>
    <row r="27" spans="2:12" x14ac:dyDescent="0.25">
      <c r="B27" s="1" t="s">
        <v>352</v>
      </c>
      <c r="D27" s="2">
        <v>851</v>
      </c>
      <c r="G27" s="16" t="s">
        <v>352</v>
      </c>
      <c r="H27" t="b">
        <f t="shared" si="0"/>
        <v>1</v>
      </c>
      <c r="L27" t="b">
        <f t="shared" si="1"/>
        <v>0</v>
      </c>
    </row>
    <row r="28" spans="2:12" x14ac:dyDescent="0.25">
      <c r="B28" s="1" t="s">
        <v>353</v>
      </c>
      <c r="D28" s="2">
        <v>1236</v>
      </c>
      <c r="G28" s="16" t="s">
        <v>353</v>
      </c>
      <c r="H28" t="b">
        <f t="shared" si="0"/>
        <v>1</v>
      </c>
      <c r="L28" t="b">
        <f t="shared" si="1"/>
        <v>0</v>
      </c>
    </row>
    <row r="29" spans="2:12" x14ac:dyDescent="0.25">
      <c r="B29" s="1" t="s">
        <v>354</v>
      </c>
      <c r="D29" s="2">
        <v>645</v>
      </c>
      <c r="G29" s="16" t="s">
        <v>354</v>
      </c>
      <c r="H29" t="b">
        <f t="shared" si="0"/>
        <v>1</v>
      </c>
      <c r="L29" t="b">
        <f t="shared" si="1"/>
        <v>0</v>
      </c>
    </row>
    <row r="30" spans="2:12" x14ac:dyDescent="0.25">
      <c r="B30" s="1" t="s">
        <v>355</v>
      </c>
      <c r="D30" s="2">
        <v>490</v>
      </c>
      <c r="G30" s="16" t="s">
        <v>355</v>
      </c>
      <c r="H30" t="b">
        <f t="shared" si="0"/>
        <v>1</v>
      </c>
      <c r="L30" t="b">
        <f t="shared" si="1"/>
        <v>0</v>
      </c>
    </row>
    <row r="31" spans="2:12" x14ac:dyDescent="0.25">
      <c r="B31" s="1" t="s">
        <v>356</v>
      </c>
      <c r="D31" s="2">
        <v>1141</v>
      </c>
      <c r="G31" s="16" t="s">
        <v>356</v>
      </c>
      <c r="H31" t="b">
        <f t="shared" si="0"/>
        <v>1</v>
      </c>
      <c r="L31" t="b">
        <f t="shared" si="1"/>
        <v>0</v>
      </c>
    </row>
    <row r="32" spans="2:12" x14ac:dyDescent="0.25">
      <c r="B32" s="1" t="s">
        <v>357</v>
      </c>
      <c r="D32" s="2">
        <v>928</v>
      </c>
      <c r="G32" s="16" t="s">
        <v>357</v>
      </c>
      <c r="H32" t="b">
        <f t="shared" si="0"/>
        <v>1</v>
      </c>
      <c r="L32" t="b">
        <f t="shared" si="1"/>
        <v>0</v>
      </c>
    </row>
    <row r="33" spans="2:12" x14ac:dyDescent="0.25">
      <c r="B33" s="1" t="s">
        <v>358</v>
      </c>
      <c r="D33" s="2">
        <v>849</v>
      </c>
      <c r="G33" s="16" t="s">
        <v>358</v>
      </c>
      <c r="H33" t="b">
        <f t="shared" si="0"/>
        <v>1</v>
      </c>
      <c r="L33" t="b">
        <f t="shared" si="1"/>
        <v>0</v>
      </c>
    </row>
    <row r="34" spans="2:12" x14ac:dyDescent="0.25">
      <c r="B34" s="1" t="s">
        <v>359</v>
      </c>
      <c r="D34" s="2">
        <v>724</v>
      </c>
      <c r="G34" s="16" t="s">
        <v>359</v>
      </c>
      <c r="H34" t="b">
        <f t="shared" si="0"/>
        <v>1</v>
      </c>
      <c r="L34" t="b">
        <f t="shared" si="1"/>
        <v>0</v>
      </c>
    </row>
    <row r="35" spans="2:12" x14ac:dyDescent="0.25">
      <c r="G35" s="16"/>
      <c r="H35" t="b">
        <f t="shared" si="0"/>
        <v>1</v>
      </c>
      <c r="L35" t="b">
        <f t="shared" si="1"/>
        <v>1</v>
      </c>
    </row>
    <row r="36" spans="2:12" x14ac:dyDescent="0.25">
      <c r="B36" s="1" t="s">
        <v>14</v>
      </c>
      <c r="D36" s="2">
        <v>31227</v>
      </c>
      <c r="G36" s="15" t="s">
        <v>2289</v>
      </c>
      <c r="H36" t="b">
        <f t="shared" si="0"/>
        <v>1</v>
      </c>
      <c r="J36" t="e">
        <f>D36=#REF!</f>
        <v>#REF!</v>
      </c>
      <c r="K36" s="3">
        <f>SUM(D37:D63)</f>
        <v>31227</v>
      </c>
      <c r="L36" t="b">
        <f t="shared" si="1"/>
        <v>1</v>
      </c>
    </row>
    <row r="37" spans="2:12" x14ac:dyDescent="0.25">
      <c r="B37" s="1" t="s">
        <v>360</v>
      </c>
      <c r="D37" s="2">
        <v>2855</v>
      </c>
      <c r="G37" s="16" t="s">
        <v>360</v>
      </c>
      <c r="H37" t="b">
        <f t="shared" si="0"/>
        <v>1</v>
      </c>
      <c r="L37" t="b">
        <f t="shared" si="1"/>
        <v>0</v>
      </c>
    </row>
    <row r="38" spans="2:12" x14ac:dyDescent="0.25">
      <c r="B38" s="1" t="s">
        <v>361</v>
      </c>
      <c r="D38" s="2">
        <v>2049</v>
      </c>
      <c r="G38" s="16" t="s">
        <v>361</v>
      </c>
      <c r="H38" t="b">
        <f t="shared" si="0"/>
        <v>1</v>
      </c>
      <c r="L38" t="b">
        <f t="shared" si="1"/>
        <v>0</v>
      </c>
    </row>
    <row r="39" spans="2:12" x14ac:dyDescent="0.25">
      <c r="B39" s="1" t="s">
        <v>362</v>
      </c>
      <c r="D39" s="2">
        <v>1346</v>
      </c>
      <c r="G39" s="16" t="s">
        <v>362</v>
      </c>
      <c r="H39" t="b">
        <f t="shared" si="0"/>
        <v>1</v>
      </c>
      <c r="L39" t="b">
        <f t="shared" si="1"/>
        <v>0</v>
      </c>
    </row>
    <row r="40" spans="2:12" x14ac:dyDescent="0.25">
      <c r="B40" s="1" t="s">
        <v>363</v>
      </c>
      <c r="D40" s="2">
        <v>1022</v>
      </c>
      <c r="G40" s="16" t="s">
        <v>363</v>
      </c>
      <c r="H40" t="b">
        <f t="shared" si="0"/>
        <v>1</v>
      </c>
      <c r="L40" t="b">
        <f t="shared" si="1"/>
        <v>0</v>
      </c>
    </row>
    <row r="41" spans="2:12" x14ac:dyDescent="0.25">
      <c r="B41" s="1" t="s">
        <v>364</v>
      </c>
      <c r="D41" s="2">
        <v>1001</v>
      </c>
      <c r="G41" s="16" t="s">
        <v>364</v>
      </c>
      <c r="H41" t="b">
        <f t="shared" si="0"/>
        <v>1</v>
      </c>
      <c r="L41" t="b">
        <f t="shared" si="1"/>
        <v>0</v>
      </c>
    </row>
    <row r="42" spans="2:12" x14ac:dyDescent="0.25">
      <c r="B42" s="1" t="s">
        <v>365</v>
      </c>
      <c r="D42" s="2">
        <v>1500</v>
      </c>
      <c r="G42" s="16" t="s">
        <v>365</v>
      </c>
      <c r="H42" t="b">
        <f t="shared" si="0"/>
        <v>1</v>
      </c>
      <c r="L42" t="b">
        <f t="shared" si="1"/>
        <v>0</v>
      </c>
    </row>
    <row r="43" spans="2:12" x14ac:dyDescent="0.25">
      <c r="B43" s="1" t="s">
        <v>366</v>
      </c>
      <c r="D43" s="2">
        <v>1191</v>
      </c>
      <c r="G43" s="16" t="s">
        <v>366</v>
      </c>
      <c r="H43" t="b">
        <f t="shared" si="0"/>
        <v>1</v>
      </c>
      <c r="L43" t="b">
        <f t="shared" si="1"/>
        <v>0</v>
      </c>
    </row>
    <row r="44" spans="2:12" x14ac:dyDescent="0.25">
      <c r="B44" s="1" t="s">
        <v>367</v>
      </c>
      <c r="D44" s="2">
        <v>1007</v>
      </c>
      <c r="G44" s="16" t="s">
        <v>367</v>
      </c>
      <c r="H44" t="b">
        <f t="shared" si="0"/>
        <v>1</v>
      </c>
      <c r="L44" t="b">
        <f t="shared" si="1"/>
        <v>0</v>
      </c>
    </row>
    <row r="45" spans="2:12" x14ac:dyDescent="0.25">
      <c r="B45" s="1" t="s">
        <v>368</v>
      </c>
      <c r="D45" s="2">
        <v>1048</v>
      </c>
      <c r="G45" s="16" t="s">
        <v>368</v>
      </c>
      <c r="H45" t="b">
        <f t="shared" si="0"/>
        <v>1</v>
      </c>
      <c r="L45" t="b">
        <f t="shared" si="1"/>
        <v>0</v>
      </c>
    </row>
    <row r="46" spans="2:12" x14ac:dyDescent="0.25">
      <c r="B46" s="1" t="s">
        <v>369</v>
      </c>
      <c r="D46" s="2">
        <v>819</v>
      </c>
      <c r="G46" s="16" t="s">
        <v>369</v>
      </c>
      <c r="H46" t="b">
        <f t="shared" si="0"/>
        <v>1</v>
      </c>
      <c r="L46" t="b">
        <f t="shared" si="1"/>
        <v>0</v>
      </c>
    </row>
    <row r="47" spans="2:12" x14ac:dyDescent="0.25">
      <c r="B47" s="1" t="s">
        <v>370</v>
      </c>
      <c r="D47" s="2">
        <v>948</v>
      </c>
      <c r="G47" s="16" t="s">
        <v>370</v>
      </c>
      <c r="H47" t="b">
        <f t="shared" si="0"/>
        <v>1</v>
      </c>
      <c r="L47" t="b">
        <f t="shared" si="1"/>
        <v>0</v>
      </c>
    </row>
    <row r="48" spans="2:12" x14ac:dyDescent="0.25">
      <c r="B48" s="1" t="s">
        <v>371</v>
      </c>
      <c r="D48" s="2">
        <v>854</v>
      </c>
      <c r="G48" s="16" t="s">
        <v>371</v>
      </c>
      <c r="H48" t="b">
        <f t="shared" si="0"/>
        <v>1</v>
      </c>
      <c r="L48" t="b">
        <f t="shared" si="1"/>
        <v>0</v>
      </c>
    </row>
    <row r="49" spans="2:12" x14ac:dyDescent="0.25">
      <c r="B49" s="1" t="s">
        <v>372</v>
      </c>
      <c r="D49" s="2">
        <v>1100</v>
      </c>
      <c r="G49" s="16" t="s">
        <v>372</v>
      </c>
      <c r="H49" t="b">
        <f t="shared" si="0"/>
        <v>1</v>
      </c>
      <c r="L49" t="b">
        <f t="shared" si="1"/>
        <v>0</v>
      </c>
    </row>
    <row r="50" spans="2:12" x14ac:dyDescent="0.25">
      <c r="B50" s="1" t="s">
        <v>373</v>
      </c>
      <c r="D50" s="2">
        <v>424</v>
      </c>
      <c r="G50" s="16" t="s">
        <v>373</v>
      </c>
      <c r="H50" t="b">
        <f t="shared" si="0"/>
        <v>1</v>
      </c>
      <c r="L50" t="b">
        <f t="shared" si="1"/>
        <v>0</v>
      </c>
    </row>
    <row r="51" spans="2:12" x14ac:dyDescent="0.25">
      <c r="B51" s="1" t="s">
        <v>374</v>
      </c>
      <c r="D51" s="2">
        <v>670</v>
      </c>
      <c r="G51" s="16" t="s">
        <v>374</v>
      </c>
      <c r="H51" t="b">
        <f t="shared" si="0"/>
        <v>1</v>
      </c>
      <c r="L51" t="b">
        <f t="shared" si="1"/>
        <v>0</v>
      </c>
    </row>
    <row r="52" spans="2:12" x14ac:dyDescent="0.25">
      <c r="B52" s="1" t="s">
        <v>375</v>
      </c>
      <c r="D52" s="2">
        <v>1489</v>
      </c>
      <c r="G52" s="16" t="s">
        <v>375</v>
      </c>
      <c r="H52" t="b">
        <f t="shared" si="0"/>
        <v>1</v>
      </c>
      <c r="L52" t="b">
        <f t="shared" si="1"/>
        <v>0</v>
      </c>
    </row>
    <row r="53" spans="2:12" x14ac:dyDescent="0.25">
      <c r="B53" s="1" t="s">
        <v>376</v>
      </c>
      <c r="D53" s="2">
        <v>979</v>
      </c>
      <c r="G53" s="16" t="s">
        <v>376</v>
      </c>
      <c r="H53" t="b">
        <f t="shared" si="0"/>
        <v>1</v>
      </c>
      <c r="L53" t="b">
        <f t="shared" si="1"/>
        <v>0</v>
      </c>
    </row>
    <row r="54" spans="2:12" x14ac:dyDescent="0.25">
      <c r="B54" s="1" t="s">
        <v>377</v>
      </c>
      <c r="D54" s="2">
        <v>767</v>
      </c>
      <c r="G54" s="16" t="s">
        <v>377</v>
      </c>
      <c r="H54" t="b">
        <f t="shared" si="0"/>
        <v>1</v>
      </c>
      <c r="L54" t="b">
        <f t="shared" si="1"/>
        <v>0</v>
      </c>
    </row>
    <row r="55" spans="2:12" x14ac:dyDescent="0.25">
      <c r="B55" s="1" t="s">
        <v>378</v>
      </c>
      <c r="D55" s="2">
        <v>2049</v>
      </c>
      <c r="G55" s="16" t="s">
        <v>378</v>
      </c>
      <c r="H55" t="b">
        <f t="shared" si="0"/>
        <v>1</v>
      </c>
      <c r="L55" t="b">
        <f t="shared" si="1"/>
        <v>0</v>
      </c>
    </row>
    <row r="56" spans="2:12" x14ac:dyDescent="0.25">
      <c r="B56" s="1" t="s">
        <v>379</v>
      </c>
      <c r="D56" s="2">
        <v>1162</v>
      </c>
      <c r="G56" s="16" t="s">
        <v>379</v>
      </c>
      <c r="H56" t="b">
        <f t="shared" si="0"/>
        <v>1</v>
      </c>
      <c r="L56" t="b">
        <f t="shared" si="1"/>
        <v>0</v>
      </c>
    </row>
    <row r="57" spans="2:12" x14ac:dyDescent="0.25">
      <c r="B57" s="1" t="s">
        <v>335</v>
      </c>
      <c r="D57" s="2">
        <v>1115</v>
      </c>
      <c r="G57" s="16" t="s">
        <v>335</v>
      </c>
      <c r="H57" t="b">
        <f t="shared" si="0"/>
        <v>1</v>
      </c>
      <c r="L57" t="b">
        <f t="shared" si="1"/>
        <v>0</v>
      </c>
    </row>
    <row r="58" spans="2:12" x14ac:dyDescent="0.25">
      <c r="B58" s="1" t="s">
        <v>345</v>
      </c>
      <c r="D58" s="2">
        <v>725</v>
      </c>
      <c r="G58" s="16" t="s">
        <v>345</v>
      </c>
      <c r="H58" t="b">
        <f t="shared" si="0"/>
        <v>1</v>
      </c>
      <c r="L58" t="b">
        <f t="shared" si="1"/>
        <v>0</v>
      </c>
    </row>
    <row r="59" spans="2:12" x14ac:dyDescent="0.25">
      <c r="B59" s="1" t="s">
        <v>380</v>
      </c>
      <c r="D59" s="2">
        <v>1006</v>
      </c>
      <c r="G59" s="16" t="s">
        <v>380</v>
      </c>
      <c r="H59" t="b">
        <f t="shared" si="0"/>
        <v>1</v>
      </c>
      <c r="L59" t="b">
        <f t="shared" si="1"/>
        <v>0</v>
      </c>
    </row>
    <row r="60" spans="2:12" x14ac:dyDescent="0.25">
      <c r="B60" s="1" t="s">
        <v>381</v>
      </c>
      <c r="D60" s="2">
        <v>931</v>
      </c>
      <c r="G60" s="16" t="s">
        <v>381</v>
      </c>
      <c r="H60" t="b">
        <f t="shared" si="0"/>
        <v>1</v>
      </c>
      <c r="L60" t="b">
        <f t="shared" si="1"/>
        <v>0</v>
      </c>
    </row>
    <row r="61" spans="2:12" x14ac:dyDescent="0.25">
      <c r="B61" s="1" t="s">
        <v>382</v>
      </c>
      <c r="D61" s="2">
        <v>1307</v>
      </c>
      <c r="G61" s="16" t="s">
        <v>382</v>
      </c>
      <c r="H61" t="b">
        <f t="shared" si="0"/>
        <v>1</v>
      </c>
      <c r="L61" t="b">
        <f t="shared" si="1"/>
        <v>0</v>
      </c>
    </row>
    <row r="62" spans="2:12" x14ac:dyDescent="0.25">
      <c r="B62" s="1" t="s">
        <v>351</v>
      </c>
      <c r="D62" s="2">
        <v>1134</v>
      </c>
      <c r="G62" s="16" t="s">
        <v>351</v>
      </c>
      <c r="H62" t="b">
        <f t="shared" si="0"/>
        <v>1</v>
      </c>
      <c r="L62" t="b">
        <f t="shared" si="1"/>
        <v>0</v>
      </c>
    </row>
    <row r="63" spans="2:12" x14ac:dyDescent="0.25">
      <c r="B63" s="1" t="s">
        <v>383</v>
      </c>
      <c r="D63" s="2">
        <v>729</v>
      </c>
      <c r="G63" s="16" t="s">
        <v>383</v>
      </c>
      <c r="H63" t="b">
        <f t="shared" si="0"/>
        <v>1</v>
      </c>
      <c r="L63" t="b">
        <f t="shared" si="1"/>
        <v>0</v>
      </c>
    </row>
    <row r="64" spans="2:12" x14ac:dyDescent="0.25">
      <c r="G64" s="16"/>
      <c r="H64" t="b">
        <f t="shared" si="0"/>
        <v>1</v>
      </c>
      <c r="L64" t="b">
        <f t="shared" si="1"/>
        <v>1</v>
      </c>
    </row>
    <row r="65" spans="2:12" x14ac:dyDescent="0.25">
      <c r="B65" s="1" t="s">
        <v>15</v>
      </c>
      <c r="D65" s="2">
        <v>40047</v>
      </c>
      <c r="G65" s="15" t="s">
        <v>2290</v>
      </c>
      <c r="H65" t="b">
        <f t="shared" si="0"/>
        <v>1</v>
      </c>
      <c r="J65" t="e">
        <f>D65=#REF!</f>
        <v>#REF!</v>
      </c>
      <c r="K65" s="3">
        <f>SUM(D66:D103)</f>
        <v>40047</v>
      </c>
      <c r="L65" t="b">
        <f t="shared" si="1"/>
        <v>1</v>
      </c>
    </row>
    <row r="66" spans="2:12" x14ac:dyDescent="0.25">
      <c r="B66" s="1" t="s">
        <v>384</v>
      </c>
      <c r="D66" s="2">
        <v>937</v>
      </c>
      <c r="G66" s="16" t="s">
        <v>384</v>
      </c>
      <c r="H66" t="b">
        <f t="shared" si="0"/>
        <v>1</v>
      </c>
      <c r="L66" t="b">
        <f t="shared" si="1"/>
        <v>0</v>
      </c>
    </row>
    <row r="67" spans="2:12" x14ac:dyDescent="0.25">
      <c r="B67" s="1" t="s">
        <v>378</v>
      </c>
      <c r="D67" s="2">
        <v>1720</v>
      </c>
      <c r="G67" s="16" t="s">
        <v>378</v>
      </c>
      <c r="H67" t="b">
        <f t="shared" si="0"/>
        <v>1</v>
      </c>
      <c r="L67" t="b">
        <f t="shared" si="1"/>
        <v>0</v>
      </c>
    </row>
    <row r="68" spans="2:12" x14ac:dyDescent="0.25">
      <c r="B68" s="1" t="s">
        <v>385</v>
      </c>
      <c r="D68" s="2">
        <v>1100</v>
      </c>
      <c r="G68" s="16" t="s">
        <v>385</v>
      </c>
      <c r="H68" t="b">
        <f t="shared" si="0"/>
        <v>1</v>
      </c>
      <c r="L68" t="b">
        <f t="shared" si="1"/>
        <v>0</v>
      </c>
    </row>
    <row r="69" spans="2:12" x14ac:dyDescent="0.25">
      <c r="B69" s="1" t="s">
        <v>386</v>
      </c>
      <c r="D69" s="2">
        <v>1087</v>
      </c>
      <c r="G69" s="16" t="s">
        <v>386</v>
      </c>
      <c r="H69" t="b">
        <f t="shared" si="0"/>
        <v>1</v>
      </c>
      <c r="L69" t="b">
        <f t="shared" si="1"/>
        <v>0</v>
      </c>
    </row>
    <row r="70" spans="2:12" x14ac:dyDescent="0.25">
      <c r="B70" s="1" t="s">
        <v>387</v>
      </c>
      <c r="D70" s="2">
        <v>839</v>
      </c>
      <c r="G70" s="16" t="s">
        <v>387</v>
      </c>
      <c r="H70" t="b">
        <f t="shared" si="0"/>
        <v>1</v>
      </c>
      <c r="L70" t="b">
        <f t="shared" si="1"/>
        <v>0</v>
      </c>
    </row>
    <row r="71" spans="2:12" x14ac:dyDescent="0.25">
      <c r="B71" s="1" t="s">
        <v>339</v>
      </c>
      <c r="D71" s="2">
        <v>1060</v>
      </c>
      <c r="G71" s="16" t="s">
        <v>339</v>
      </c>
      <c r="H71" t="b">
        <f t="shared" ref="H71:H134" si="2">B71=G71</f>
        <v>1</v>
      </c>
      <c r="L71" t="b">
        <f t="shared" ref="L71:L134" si="3">K71=D71</f>
        <v>0</v>
      </c>
    </row>
    <row r="72" spans="2:12" x14ac:dyDescent="0.25">
      <c r="B72" s="1" t="s">
        <v>388</v>
      </c>
      <c r="D72" s="2">
        <v>1048</v>
      </c>
      <c r="G72" s="16" t="s">
        <v>388</v>
      </c>
      <c r="H72" t="b">
        <f t="shared" si="2"/>
        <v>1</v>
      </c>
      <c r="L72" t="b">
        <f t="shared" si="3"/>
        <v>0</v>
      </c>
    </row>
    <row r="73" spans="2:12" x14ac:dyDescent="0.25">
      <c r="B73" s="1" t="s">
        <v>389</v>
      </c>
      <c r="D73" s="2">
        <v>894</v>
      </c>
      <c r="G73" s="16" t="s">
        <v>389</v>
      </c>
      <c r="H73" t="b">
        <f t="shared" si="2"/>
        <v>1</v>
      </c>
      <c r="L73" t="b">
        <f t="shared" si="3"/>
        <v>0</v>
      </c>
    </row>
    <row r="74" spans="2:12" x14ac:dyDescent="0.25">
      <c r="B74" s="1" t="s">
        <v>390</v>
      </c>
      <c r="D74" s="2">
        <v>1869</v>
      </c>
      <c r="G74" s="16" t="s">
        <v>390</v>
      </c>
      <c r="H74" t="b">
        <f t="shared" si="2"/>
        <v>1</v>
      </c>
      <c r="L74" t="b">
        <f t="shared" si="3"/>
        <v>0</v>
      </c>
    </row>
    <row r="75" spans="2:12" x14ac:dyDescent="0.25">
      <c r="B75" s="1" t="s">
        <v>391</v>
      </c>
      <c r="D75" s="2">
        <v>1027</v>
      </c>
      <c r="G75" s="16" t="s">
        <v>391</v>
      </c>
      <c r="H75" t="b">
        <f t="shared" si="2"/>
        <v>1</v>
      </c>
      <c r="L75" t="b">
        <f t="shared" si="3"/>
        <v>0</v>
      </c>
    </row>
    <row r="76" spans="2:12" x14ac:dyDescent="0.25">
      <c r="B76" s="1" t="s">
        <v>392</v>
      </c>
      <c r="D76" s="2">
        <v>1954</v>
      </c>
      <c r="G76" s="16" t="s">
        <v>392</v>
      </c>
      <c r="H76" t="b">
        <f t="shared" si="2"/>
        <v>1</v>
      </c>
      <c r="L76" t="b">
        <f t="shared" si="3"/>
        <v>0</v>
      </c>
    </row>
    <row r="77" spans="2:12" x14ac:dyDescent="0.25">
      <c r="B77" s="1" t="s">
        <v>393</v>
      </c>
      <c r="D77" s="2">
        <v>356</v>
      </c>
      <c r="G77" s="16" t="s">
        <v>393</v>
      </c>
      <c r="H77" t="b">
        <f t="shared" si="2"/>
        <v>1</v>
      </c>
      <c r="L77" t="b">
        <f t="shared" si="3"/>
        <v>0</v>
      </c>
    </row>
    <row r="78" spans="2:12" x14ac:dyDescent="0.25">
      <c r="B78" s="1" t="s">
        <v>394</v>
      </c>
      <c r="D78" s="2">
        <v>956</v>
      </c>
      <c r="G78" s="16" t="s">
        <v>394</v>
      </c>
      <c r="H78" t="b">
        <f t="shared" si="2"/>
        <v>1</v>
      </c>
      <c r="L78" t="b">
        <f t="shared" si="3"/>
        <v>0</v>
      </c>
    </row>
    <row r="79" spans="2:12" x14ac:dyDescent="0.25">
      <c r="B79" s="1" t="s">
        <v>395</v>
      </c>
      <c r="D79" s="2">
        <v>745</v>
      </c>
      <c r="G79" s="16" t="s">
        <v>395</v>
      </c>
      <c r="H79" t="b">
        <f t="shared" si="2"/>
        <v>1</v>
      </c>
      <c r="L79" t="b">
        <f t="shared" si="3"/>
        <v>0</v>
      </c>
    </row>
    <row r="80" spans="2:12" x14ac:dyDescent="0.25">
      <c r="B80" s="1" t="s">
        <v>396</v>
      </c>
      <c r="D80" s="2">
        <v>916</v>
      </c>
      <c r="G80" s="16" t="s">
        <v>396</v>
      </c>
      <c r="H80" t="b">
        <f t="shared" si="2"/>
        <v>1</v>
      </c>
      <c r="L80" t="b">
        <f t="shared" si="3"/>
        <v>0</v>
      </c>
    </row>
    <row r="81" spans="2:12" x14ac:dyDescent="0.25">
      <c r="B81" s="1" t="s">
        <v>397</v>
      </c>
      <c r="D81" s="2">
        <v>1402</v>
      </c>
      <c r="G81" s="16" t="s">
        <v>397</v>
      </c>
      <c r="H81" t="b">
        <f t="shared" si="2"/>
        <v>1</v>
      </c>
      <c r="L81" t="b">
        <f t="shared" si="3"/>
        <v>0</v>
      </c>
    </row>
    <row r="82" spans="2:12" x14ac:dyDescent="0.25">
      <c r="B82" s="1" t="s">
        <v>398</v>
      </c>
      <c r="D82" s="2">
        <v>395</v>
      </c>
      <c r="G82" s="16" t="s">
        <v>398</v>
      </c>
      <c r="H82" t="b">
        <f t="shared" si="2"/>
        <v>1</v>
      </c>
      <c r="L82" t="b">
        <f t="shared" si="3"/>
        <v>0</v>
      </c>
    </row>
    <row r="83" spans="2:12" x14ac:dyDescent="0.25">
      <c r="B83" s="1" t="s">
        <v>399</v>
      </c>
      <c r="D83" s="2">
        <v>978</v>
      </c>
      <c r="G83" s="16" t="s">
        <v>399</v>
      </c>
      <c r="H83" t="b">
        <f t="shared" si="2"/>
        <v>1</v>
      </c>
      <c r="L83" t="b">
        <f t="shared" si="3"/>
        <v>0</v>
      </c>
    </row>
    <row r="84" spans="2:12" x14ac:dyDescent="0.25">
      <c r="B84" s="1" t="s">
        <v>366</v>
      </c>
      <c r="D84" s="2">
        <v>1113</v>
      </c>
      <c r="G84" s="16" t="s">
        <v>366</v>
      </c>
      <c r="H84" t="b">
        <f t="shared" si="2"/>
        <v>1</v>
      </c>
      <c r="L84" t="b">
        <f t="shared" si="3"/>
        <v>0</v>
      </c>
    </row>
    <row r="85" spans="2:12" x14ac:dyDescent="0.25">
      <c r="B85" s="1" t="s">
        <v>400</v>
      </c>
      <c r="D85" s="2">
        <v>1965</v>
      </c>
      <c r="G85" s="16" t="s">
        <v>400</v>
      </c>
      <c r="H85" t="b">
        <f t="shared" si="2"/>
        <v>1</v>
      </c>
      <c r="L85" t="b">
        <f t="shared" si="3"/>
        <v>0</v>
      </c>
    </row>
    <row r="86" spans="2:12" x14ac:dyDescent="0.25">
      <c r="B86" s="1" t="s">
        <v>401</v>
      </c>
      <c r="D86" s="2">
        <v>1494</v>
      </c>
      <c r="G86" s="16" t="s">
        <v>401</v>
      </c>
      <c r="H86" t="b">
        <f t="shared" si="2"/>
        <v>1</v>
      </c>
      <c r="L86" t="b">
        <f t="shared" si="3"/>
        <v>0</v>
      </c>
    </row>
    <row r="87" spans="2:12" x14ac:dyDescent="0.25">
      <c r="B87" s="1" t="s">
        <v>402</v>
      </c>
      <c r="D87" s="2">
        <v>595</v>
      </c>
      <c r="G87" s="16" t="s">
        <v>402</v>
      </c>
      <c r="H87" t="b">
        <f t="shared" si="2"/>
        <v>1</v>
      </c>
      <c r="L87" t="b">
        <f t="shared" si="3"/>
        <v>0</v>
      </c>
    </row>
    <row r="88" spans="2:12" x14ac:dyDescent="0.25">
      <c r="B88" s="1" t="s">
        <v>403</v>
      </c>
      <c r="D88" s="2">
        <v>886</v>
      </c>
      <c r="G88" s="16" t="s">
        <v>403</v>
      </c>
      <c r="H88" t="b">
        <f t="shared" si="2"/>
        <v>1</v>
      </c>
      <c r="L88" t="b">
        <f t="shared" si="3"/>
        <v>0</v>
      </c>
    </row>
    <row r="89" spans="2:12" x14ac:dyDescent="0.25">
      <c r="B89" s="1" t="s">
        <v>404</v>
      </c>
      <c r="D89" s="2">
        <v>994</v>
      </c>
      <c r="G89" s="16" t="s">
        <v>404</v>
      </c>
      <c r="H89" t="b">
        <f t="shared" si="2"/>
        <v>1</v>
      </c>
      <c r="L89" t="b">
        <f t="shared" si="3"/>
        <v>0</v>
      </c>
    </row>
    <row r="90" spans="2:12" x14ac:dyDescent="0.25">
      <c r="B90" s="1" t="s">
        <v>405</v>
      </c>
      <c r="D90" s="2">
        <v>617</v>
      </c>
      <c r="G90" s="16" t="s">
        <v>405</v>
      </c>
      <c r="H90" t="b">
        <f t="shared" si="2"/>
        <v>1</v>
      </c>
      <c r="L90" t="b">
        <f t="shared" si="3"/>
        <v>0</v>
      </c>
    </row>
    <row r="91" spans="2:12" x14ac:dyDescent="0.25">
      <c r="B91" s="1" t="s">
        <v>406</v>
      </c>
      <c r="D91" s="2">
        <v>1047</v>
      </c>
      <c r="G91" s="16" t="s">
        <v>406</v>
      </c>
      <c r="H91" t="b">
        <f t="shared" si="2"/>
        <v>1</v>
      </c>
      <c r="L91" t="b">
        <f t="shared" si="3"/>
        <v>0</v>
      </c>
    </row>
    <row r="92" spans="2:12" x14ac:dyDescent="0.25">
      <c r="B92" s="1" t="s">
        <v>407</v>
      </c>
      <c r="D92" s="2">
        <v>689</v>
      </c>
      <c r="G92" s="16" t="s">
        <v>407</v>
      </c>
      <c r="H92" t="b">
        <f t="shared" si="2"/>
        <v>1</v>
      </c>
      <c r="L92" t="b">
        <f t="shared" si="3"/>
        <v>0</v>
      </c>
    </row>
    <row r="93" spans="2:12" x14ac:dyDescent="0.25">
      <c r="B93" s="1" t="s">
        <v>408</v>
      </c>
      <c r="D93" s="2">
        <v>909</v>
      </c>
      <c r="G93" s="16" t="s">
        <v>408</v>
      </c>
      <c r="H93" t="b">
        <f t="shared" si="2"/>
        <v>1</v>
      </c>
      <c r="L93" t="b">
        <f t="shared" si="3"/>
        <v>0</v>
      </c>
    </row>
    <row r="94" spans="2:12" x14ac:dyDescent="0.25">
      <c r="B94" s="1" t="s">
        <v>409</v>
      </c>
      <c r="D94" s="2">
        <v>932</v>
      </c>
      <c r="G94" s="16" t="s">
        <v>409</v>
      </c>
      <c r="H94" t="b">
        <f t="shared" si="2"/>
        <v>1</v>
      </c>
      <c r="L94" t="b">
        <f t="shared" si="3"/>
        <v>0</v>
      </c>
    </row>
    <row r="95" spans="2:12" x14ac:dyDescent="0.25">
      <c r="B95" s="1" t="s">
        <v>354</v>
      </c>
      <c r="D95" s="2">
        <v>1156</v>
      </c>
      <c r="G95" s="16" t="s">
        <v>354</v>
      </c>
      <c r="H95" t="b">
        <f t="shared" si="2"/>
        <v>1</v>
      </c>
      <c r="L95" t="b">
        <f t="shared" si="3"/>
        <v>0</v>
      </c>
    </row>
    <row r="96" spans="2:12" x14ac:dyDescent="0.25">
      <c r="B96" s="1" t="s">
        <v>410</v>
      </c>
      <c r="D96" s="2">
        <v>1449</v>
      </c>
      <c r="G96" s="16" t="s">
        <v>410</v>
      </c>
      <c r="H96" t="b">
        <f t="shared" si="2"/>
        <v>1</v>
      </c>
      <c r="L96" t="b">
        <f t="shared" si="3"/>
        <v>0</v>
      </c>
    </row>
    <row r="97" spans="2:12" x14ac:dyDescent="0.25">
      <c r="B97" s="1" t="s">
        <v>411</v>
      </c>
      <c r="D97" s="2">
        <v>840</v>
      </c>
      <c r="G97" s="16" t="s">
        <v>411</v>
      </c>
      <c r="H97" t="b">
        <f t="shared" si="2"/>
        <v>1</v>
      </c>
      <c r="L97" t="b">
        <f t="shared" si="3"/>
        <v>0</v>
      </c>
    </row>
    <row r="98" spans="2:12" x14ac:dyDescent="0.25">
      <c r="B98" s="1" t="s">
        <v>412</v>
      </c>
      <c r="D98" s="2">
        <v>1030</v>
      </c>
      <c r="G98" s="16" t="s">
        <v>412</v>
      </c>
      <c r="H98" t="b">
        <f t="shared" si="2"/>
        <v>1</v>
      </c>
      <c r="L98" t="b">
        <f t="shared" si="3"/>
        <v>0</v>
      </c>
    </row>
    <row r="99" spans="2:12" x14ac:dyDescent="0.25">
      <c r="B99" s="1" t="s">
        <v>413</v>
      </c>
      <c r="D99" s="2">
        <v>1067</v>
      </c>
      <c r="G99" s="16" t="s">
        <v>413</v>
      </c>
      <c r="H99" t="b">
        <f t="shared" si="2"/>
        <v>1</v>
      </c>
      <c r="L99" t="b">
        <f t="shared" si="3"/>
        <v>0</v>
      </c>
    </row>
    <row r="100" spans="2:12" x14ac:dyDescent="0.25">
      <c r="B100" s="1" t="s">
        <v>414</v>
      </c>
      <c r="D100" s="2">
        <v>721</v>
      </c>
      <c r="G100" s="16" t="s">
        <v>414</v>
      </c>
      <c r="H100" t="b">
        <f t="shared" si="2"/>
        <v>1</v>
      </c>
      <c r="L100" t="b">
        <f t="shared" si="3"/>
        <v>0</v>
      </c>
    </row>
    <row r="101" spans="2:12" x14ac:dyDescent="0.25">
      <c r="B101" s="1" t="s">
        <v>415</v>
      </c>
      <c r="D101" s="2">
        <v>536</v>
      </c>
      <c r="G101" s="16" t="s">
        <v>415</v>
      </c>
      <c r="H101" t="b">
        <f t="shared" si="2"/>
        <v>1</v>
      </c>
      <c r="L101" t="b">
        <f t="shared" si="3"/>
        <v>0</v>
      </c>
    </row>
    <row r="102" spans="2:12" x14ac:dyDescent="0.25">
      <c r="B102" s="1" t="s">
        <v>416</v>
      </c>
      <c r="D102" s="2">
        <v>1704</v>
      </c>
      <c r="G102" s="16" t="s">
        <v>416</v>
      </c>
      <c r="H102" t="b">
        <f t="shared" si="2"/>
        <v>1</v>
      </c>
      <c r="L102" t="b">
        <f t="shared" si="3"/>
        <v>0</v>
      </c>
    </row>
    <row r="103" spans="2:12" x14ac:dyDescent="0.25">
      <c r="B103" s="1" t="s">
        <v>417</v>
      </c>
      <c r="D103" s="2">
        <v>1020</v>
      </c>
      <c r="G103" s="16" t="s">
        <v>417</v>
      </c>
      <c r="H103" t="b">
        <f t="shared" si="2"/>
        <v>1</v>
      </c>
      <c r="L103" t="b">
        <f t="shared" si="3"/>
        <v>0</v>
      </c>
    </row>
    <row r="104" spans="2:12" x14ac:dyDescent="0.25">
      <c r="G104" s="16"/>
      <c r="H104" t="b">
        <f t="shared" si="2"/>
        <v>1</v>
      </c>
      <c r="L104" t="b">
        <f t="shared" si="3"/>
        <v>1</v>
      </c>
    </row>
    <row r="105" spans="2:12" x14ac:dyDescent="0.25">
      <c r="B105" s="1" t="s">
        <v>16</v>
      </c>
      <c r="D105" s="2">
        <v>30227</v>
      </c>
      <c r="G105" s="15" t="s">
        <v>2291</v>
      </c>
      <c r="H105" t="b">
        <f t="shared" si="2"/>
        <v>1</v>
      </c>
      <c r="J105" t="e">
        <f>D105=#REF!</f>
        <v>#REF!</v>
      </c>
      <c r="K105" s="3">
        <f>SUM(D106:D154)</f>
        <v>30227</v>
      </c>
      <c r="L105" t="b">
        <f t="shared" si="3"/>
        <v>1</v>
      </c>
    </row>
    <row r="106" spans="2:12" x14ac:dyDescent="0.25">
      <c r="B106" s="1" t="s">
        <v>335</v>
      </c>
      <c r="D106" s="2">
        <v>930</v>
      </c>
      <c r="G106" s="16" t="s">
        <v>335</v>
      </c>
      <c r="H106" t="b">
        <f t="shared" si="2"/>
        <v>1</v>
      </c>
      <c r="L106" t="b">
        <f t="shared" si="3"/>
        <v>0</v>
      </c>
    </row>
    <row r="107" spans="2:12" x14ac:dyDescent="0.25">
      <c r="B107" s="1" t="s">
        <v>418</v>
      </c>
      <c r="D107" s="2">
        <v>978</v>
      </c>
      <c r="G107" s="16" t="s">
        <v>418</v>
      </c>
      <c r="H107" t="b">
        <f t="shared" si="2"/>
        <v>1</v>
      </c>
      <c r="L107" t="b">
        <f t="shared" si="3"/>
        <v>0</v>
      </c>
    </row>
    <row r="108" spans="2:12" x14ac:dyDescent="0.25">
      <c r="B108" s="1" t="s">
        <v>419</v>
      </c>
      <c r="D108" s="2">
        <v>620</v>
      </c>
      <c r="G108" s="16" t="s">
        <v>419</v>
      </c>
      <c r="H108" t="b">
        <f t="shared" si="2"/>
        <v>1</v>
      </c>
      <c r="L108" t="b">
        <f t="shared" si="3"/>
        <v>0</v>
      </c>
    </row>
    <row r="109" spans="2:12" x14ac:dyDescent="0.25">
      <c r="B109" s="1" t="s">
        <v>420</v>
      </c>
      <c r="D109" s="2">
        <v>420</v>
      </c>
      <c r="G109" s="16" t="s">
        <v>420</v>
      </c>
      <c r="H109" t="b">
        <f t="shared" si="2"/>
        <v>1</v>
      </c>
      <c r="L109" t="b">
        <f t="shared" si="3"/>
        <v>0</v>
      </c>
    </row>
    <row r="110" spans="2:12" x14ac:dyDescent="0.25">
      <c r="B110" s="1" t="s">
        <v>421</v>
      </c>
      <c r="D110" s="2">
        <v>562</v>
      </c>
      <c r="G110" s="16" t="s">
        <v>421</v>
      </c>
      <c r="H110" t="b">
        <f t="shared" si="2"/>
        <v>1</v>
      </c>
      <c r="L110" t="b">
        <f t="shared" si="3"/>
        <v>0</v>
      </c>
    </row>
    <row r="111" spans="2:12" x14ac:dyDescent="0.25">
      <c r="B111" s="1" t="s">
        <v>392</v>
      </c>
      <c r="D111" s="2">
        <v>407</v>
      </c>
      <c r="G111" s="16" t="s">
        <v>392</v>
      </c>
      <c r="H111" t="b">
        <f t="shared" si="2"/>
        <v>1</v>
      </c>
      <c r="L111" t="b">
        <f t="shared" si="3"/>
        <v>0</v>
      </c>
    </row>
    <row r="112" spans="2:12" x14ac:dyDescent="0.25">
      <c r="B112" s="1" t="s">
        <v>422</v>
      </c>
      <c r="D112" s="2">
        <v>1102</v>
      </c>
      <c r="G112" s="16" t="s">
        <v>422</v>
      </c>
      <c r="H112" t="b">
        <f t="shared" si="2"/>
        <v>1</v>
      </c>
      <c r="L112" t="b">
        <f t="shared" si="3"/>
        <v>0</v>
      </c>
    </row>
    <row r="113" spans="2:12" x14ac:dyDescent="0.25">
      <c r="B113" s="1" t="s">
        <v>423</v>
      </c>
      <c r="D113" s="2">
        <v>435</v>
      </c>
      <c r="G113" s="16" t="s">
        <v>423</v>
      </c>
      <c r="H113" t="b">
        <f t="shared" si="2"/>
        <v>1</v>
      </c>
      <c r="L113" t="b">
        <f t="shared" si="3"/>
        <v>0</v>
      </c>
    </row>
    <row r="114" spans="2:12" x14ac:dyDescent="0.25">
      <c r="B114" s="1" t="s">
        <v>424</v>
      </c>
      <c r="D114" s="2">
        <v>1193</v>
      </c>
      <c r="G114" s="16" t="s">
        <v>424</v>
      </c>
      <c r="H114" t="b">
        <f t="shared" si="2"/>
        <v>1</v>
      </c>
      <c r="L114" t="b">
        <f t="shared" si="3"/>
        <v>0</v>
      </c>
    </row>
    <row r="115" spans="2:12" x14ac:dyDescent="0.25">
      <c r="B115" s="1" t="s">
        <v>425</v>
      </c>
      <c r="D115" s="2">
        <v>394</v>
      </c>
      <c r="G115" s="16" t="s">
        <v>425</v>
      </c>
      <c r="H115" t="b">
        <f t="shared" si="2"/>
        <v>1</v>
      </c>
      <c r="L115" t="b">
        <f t="shared" si="3"/>
        <v>0</v>
      </c>
    </row>
    <row r="116" spans="2:12" x14ac:dyDescent="0.25">
      <c r="B116" s="1" t="s">
        <v>345</v>
      </c>
      <c r="D116" s="2">
        <v>462</v>
      </c>
      <c r="G116" s="16" t="s">
        <v>345</v>
      </c>
      <c r="H116" t="b">
        <f t="shared" si="2"/>
        <v>1</v>
      </c>
      <c r="L116" t="b">
        <f t="shared" si="3"/>
        <v>0</v>
      </c>
    </row>
    <row r="117" spans="2:12" x14ac:dyDescent="0.25">
      <c r="B117" s="1" t="s">
        <v>426</v>
      </c>
      <c r="D117" s="2">
        <v>441</v>
      </c>
      <c r="G117" s="16" t="s">
        <v>426</v>
      </c>
      <c r="H117" t="b">
        <f t="shared" si="2"/>
        <v>1</v>
      </c>
      <c r="L117" t="b">
        <f t="shared" si="3"/>
        <v>0</v>
      </c>
    </row>
    <row r="118" spans="2:12" x14ac:dyDescent="0.25">
      <c r="B118" s="1" t="s">
        <v>427</v>
      </c>
      <c r="D118" s="2">
        <v>901</v>
      </c>
      <c r="G118" s="16" t="s">
        <v>427</v>
      </c>
      <c r="H118" t="b">
        <f t="shared" si="2"/>
        <v>1</v>
      </c>
      <c r="L118" t="b">
        <f t="shared" si="3"/>
        <v>0</v>
      </c>
    </row>
    <row r="119" spans="2:12" x14ac:dyDescent="0.25">
      <c r="B119" s="1" t="s">
        <v>428</v>
      </c>
      <c r="D119" s="2">
        <v>724</v>
      </c>
      <c r="G119" s="16" t="s">
        <v>428</v>
      </c>
      <c r="H119" t="b">
        <f t="shared" si="2"/>
        <v>1</v>
      </c>
      <c r="L119" t="b">
        <f t="shared" si="3"/>
        <v>0</v>
      </c>
    </row>
    <row r="120" spans="2:12" x14ac:dyDescent="0.25">
      <c r="B120" s="1" t="s">
        <v>429</v>
      </c>
      <c r="D120" s="2">
        <v>638</v>
      </c>
      <c r="G120" s="16" t="s">
        <v>429</v>
      </c>
      <c r="H120" t="b">
        <f t="shared" si="2"/>
        <v>1</v>
      </c>
      <c r="L120" t="b">
        <f t="shared" si="3"/>
        <v>0</v>
      </c>
    </row>
    <row r="121" spans="2:12" x14ac:dyDescent="0.25">
      <c r="B121" s="1" t="s">
        <v>430</v>
      </c>
      <c r="D121" s="2">
        <v>402</v>
      </c>
      <c r="G121" s="16" t="s">
        <v>430</v>
      </c>
      <c r="H121" t="b">
        <f t="shared" si="2"/>
        <v>1</v>
      </c>
      <c r="L121" t="b">
        <f t="shared" si="3"/>
        <v>0</v>
      </c>
    </row>
    <row r="122" spans="2:12" x14ac:dyDescent="0.25">
      <c r="B122" s="1" t="s">
        <v>380</v>
      </c>
      <c r="D122" s="2">
        <v>576</v>
      </c>
      <c r="G122" s="16" t="s">
        <v>380</v>
      </c>
      <c r="H122" t="b">
        <f t="shared" si="2"/>
        <v>1</v>
      </c>
      <c r="L122" t="b">
        <f t="shared" si="3"/>
        <v>0</v>
      </c>
    </row>
    <row r="123" spans="2:12" x14ac:dyDescent="0.25">
      <c r="B123" s="1" t="s">
        <v>431</v>
      </c>
      <c r="D123" s="2">
        <v>401</v>
      </c>
      <c r="G123" s="16" t="s">
        <v>431</v>
      </c>
      <c r="H123" t="b">
        <f t="shared" si="2"/>
        <v>1</v>
      </c>
      <c r="L123" t="b">
        <f t="shared" si="3"/>
        <v>0</v>
      </c>
    </row>
    <row r="124" spans="2:12" x14ac:dyDescent="0.25">
      <c r="B124" s="1" t="s">
        <v>432</v>
      </c>
      <c r="D124" s="2">
        <v>1110</v>
      </c>
      <c r="G124" s="16" t="s">
        <v>432</v>
      </c>
      <c r="H124" t="b">
        <f t="shared" si="2"/>
        <v>1</v>
      </c>
      <c r="L124" t="b">
        <f t="shared" si="3"/>
        <v>0</v>
      </c>
    </row>
    <row r="125" spans="2:12" x14ac:dyDescent="0.25">
      <c r="B125" s="1" t="s">
        <v>433</v>
      </c>
      <c r="D125" s="2">
        <v>380</v>
      </c>
      <c r="G125" s="16" t="s">
        <v>433</v>
      </c>
      <c r="H125" t="b">
        <f t="shared" si="2"/>
        <v>1</v>
      </c>
      <c r="L125" t="b">
        <f t="shared" si="3"/>
        <v>0</v>
      </c>
    </row>
    <row r="126" spans="2:12" x14ac:dyDescent="0.25">
      <c r="B126" s="1" t="s">
        <v>434</v>
      </c>
      <c r="D126" s="2">
        <v>800</v>
      </c>
      <c r="G126" s="16" t="s">
        <v>434</v>
      </c>
      <c r="H126" t="b">
        <f t="shared" si="2"/>
        <v>1</v>
      </c>
      <c r="L126" t="b">
        <f t="shared" si="3"/>
        <v>0</v>
      </c>
    </row>
    <row r="127" spans="2:12" x14ac:dyDescent="0.25">
      <c r="B127" s="1" t="s">
        <v>435</v>
      </c>
      <c r="D127" s="2">
        <v>570</v>
      </c>
      <c r="G127" s="16" t="s">
        <v>435</v>
      </c>
      <c r="H127" t="b">
        <f t="shared" si="2"/>
        <v>1</v>
      </c>
      <c r="L127" t="b">
        <f t="shared" si="3"/>
        <v>0</v>
      </c>
    </row>
    <row r="128" spans="2:12" x14ac:dyDescent="0.25">
      <c r="B128" s="1" t="s">
        <v>436</v>
      </c>
      <c r="D128" s="2">
        <v>957</v>
      </c>
      <c r="G128" s="16" t="s">
        <v>436</v>
      </c>
      <c r="H128" t="b">
        <f t="shared" si="2"/>
        <v>1</v>
      </c>
      <c r="L128" t="b">
        <f t="shared" si="3"/>
        <v>0</v>
      </c>
    </row>
    <row r="129" spans="2:12" x14ac:dyDescent="0.25">
      <c r="B129" s="1" t="s">
        <v>437</v>
      </c>
      <c r="D129" s="2">
        <v>438</v>
      </c>
      <c r="G129" s="16" t="s">
        <v>437</v>
      </c>
      <c r="H129" t="b">
        <f t="shared" si="2"/>
        <v>1</v>
      </c>
      <c r="L129" t="b">
        <f t="shared" si="3"/>
        <v>0</v>
      </c>
    </row>
    <row r="130" spans="2:12" x14ac:dyDescent="0.25">
      <c r="B130" s="1" t="s">
        <v>438</v>
      </c>
      <c r="D130" s="2">
        <v>280</v>
      </c>
      <c r="G130" s="16" t="s">
        <v>438</v>
      </c>
      <c r="H130" t="b">
        <f t="shared" si="2"/>
        <v>1</v>
      </c>
      <c r="L130" t="b">
        <f t="shared" si="3"/>
        <v>0</v>
      </c>
    </row>
    <row r="131" spans="2:12" x14ac:dyDescent="0.25">
      <c r="B131" s="1" t="s">
        <v>439</v>
      </c>
      <c r="D131" s="2">
        <v>510</v>
      </c>
      <c r="G131" s="16" t="s">
        <v>439</v>
      </c>
      <c r="H131" t="b">
        <f t="shared" si="2"/>
        <v>1</v>
      </c>
      <c r="L131" t="b">
        <f t="shared" si="3"/>
        <v>0</v>
      </c>
    </row>
    <row r="132" spans="2:12" x14ac:dyDescent="0.25">
      <c r="B132" s="1" t="s">
        <v>440</v>
      </c>
      <c r="D132" s="2">
        <v>968</v>
      </c>
      <c r="G132" s="16" t="s">
        <v>440</v>
      </c>
      <c r="H132" t="b">
        <f t="shared" si="2"/>
        <v>1</v>
      </c>
      <c r="L132" t="b">
        <f t="shared" si="3"/>
        <v>0</v>
      </c>
    </row>
    <row r="133" spans="2:12" x14ac:dyDescent="0.25">
      <c r="B133" s="1" t="s">
        <v>441</v>
      </c>
      <c r="D133" s="2">
        <v>380</v>
      </c>
      <c r="G133" s="16" t="s">
        <v>441</v>
      </c>
      <c r="H133" t="b">
        <f t="shared" si="2"/>
        <v>1</v>
      </c>
      <c r="L133" t="b">
        <f t="shared" si="3"/>
        <v>0</v>
      </c>
    </row>
    <row r="134" spans="2:12" x14ac:dyDescent="0.25">
      <c r="B134" s="1" t="s">
        <v>442</v>
      </c>
      <c r="D134" s="2">
        <v>436</v>
      </c>
      <c r="G134" s="16" t="s">
        <v>442</v>
      </c>
      <c r="H134" t="b">
        <f t="shared" si="2"/>
        <v>1</v>
      </c>
      <c r="L134" t="b">
        <f t="shared" si="3"/>
        <v>0</v>
      </c>
    </row>
    <row r="135" spans="2:12" x14ac:dyDescent="0.25">
      <c r="B135" s="1" t="s">
        <v>443</v>
      </c>
      <c r="D135" s="2">
        <v>692</v>
      </c>
      <c r="G135" s="16" t="s">
        <v>443</v>
      </c>
      <c r="H135" t="b">
        <f t="shared" ref="H135:H198" si="4">B135=G135</f>
        <v>1</v>
      </c>
      <c r="L135" t="b">
        <f t="shared" ref="L135:L198" si="5">K135=D135</f>
        <v>0</v>
      </c>
    </row>
    <row r="136" spans="2:12" x14ac:dyDescent="0.25">
      <c r="B136" s="1" t="s">
        <v>444</v>
      </c>
      <c r="D136" s="2">
        <v>650</v>
      </c>
      <c r="G136" s="16" t="s">
        <v>444</v>
      </c>
      <c r="H136" t="b">
        <f t="shared" si="4"/>
        <v>1</v>
      </c>
      <c r="L136" t="b">
        <f t="shared" si="5"/>
        <v>0</v>
      </c>
    </row>
    <row r="137" spans="2:12" x14ac:dyDescent="0.25">
      <c r="B137" s="1" t="s">
        <v>445</v>
      </c>
      <c r="D137" s="2">
        <v>562</v>
      </c>
      <c r="G137" s="16" t="s">
        <v>445</v>
      </c>
      <c r="H137" t="b">
        <f t="shared" si="4"/>
        <v>1</v>
      </c>
      <c r="L137" t="b">
        <f t="shared" si="5"/>
        <v>0</v>
      </c>
    </row>
    <row r="138" spans="2:12" x14ac:dyDescent="0.25">
      <c r="B138" s="1" t="s">
        <v>446</v>
      </c>
      <c r="D138" s="2">
        <v>388</v>
      </c>
      <c r="G138" s="16" t="s">
        <v>446</v>
      </c>
      <c r="H138" t="b">
        <f t="shared" si="4"/>
        <v>1</v>
      </c>
      <c r="L138" t="b">
        <f t="shared" si="5"/>
        <v>0</v>
      </c>
    </row>
    <row r="139" spans="2:12" x14ac:dyDescent="0.25">
      <c r="B139" s="1" t="s">
        <v>447</v>
      </c>
      <c r="D139" s="2">
        <v>554</v>
      </c>
      <c r="G139" s="16" t="s">
        <v>447</v>
      </c>
      <c r="H139" t="b">
        <f t="shared" si="4"/>
        <v>1</v>
      </c>
      <c r="L139" t="b">
        <f t="shared" si="5"/>
        <v>0</v>
      </c>
    </row>
    <row r="140" spans="2:12" x14ac:dyDescent="0.25">
      <c r="B140" s="1" t="s">
        <v>448</v>
      </c>
      <c r="D140" s="2">
        <v>535</v>
      </c>
      <c r="G140" s="16" t="s">
        <v>448</v>
      </c>
      <c r="H140" t="b">
        <f t="shared" si="4"/>
        <v>1</v>
      </c>
      <c r="L140" t="b">
        <f t="shared" si="5"/>
        <v>0</v>
      </c>
    </row>
    <row r="141" spans="2:12" x14ac:dyDescent="0.25">
      <c r="B141" s="1" t="s">
        <v>356</v>
      </c>
      <c r="D141" s="2">
        <v>571</v>
      </c>
      <c r="G141" s="16" t="s">
        <v>356</v>
      </c>
      <c r="H141" t="b">
        <f t="shared" si="4"/>
        <v>1</v>
      </c>
      <c r="L141" t="b">
        <f t="shared" si="5"/>
        <v>0</v>
      </c>
    </row>
    <row r="142" spans="2:12" x14ac:dyDescent="0.25">
      <c r="B142" s="1" t="s">
        <v>449</v>
      </c>
      <c r="D142" s="2">
        <v>558</v>
      </c>
      <c r="G142" s="16" t="s">
        <v>449</v>
      </c>
      <c r="H142" t="b">
        <f t="shared" si="4"/>
        <v>1</v>
      </c>
      <c r="L142" t="b">
        <f t="shared" si="5"/>
        <v>0</v>
      </c>
    </row>
    <row r="143" spans="2:12" x14ac:dyDescent="0.25">
      <c r="B143" s="1" t="s">
        <v>450</v>
      </c>
      <c r="D143" s="2">
        <v>502</v>
      </c>
      <c r="G143" s="16" t="s">
        <v>450</v>
      </c>
      <c r="H143" t="b">
        <f t="shared" si="4"/>
        <v>1</v>
      </c>
      <c r="L143" t="b">
        <f t="shared" si="5"/>
        <v>0</v>
      </c>
    </row>
    <row r="144" spans="2:12" x14ac:dyDescent="0.25">
      <c r="B144" s="1" t="s">
        <v>451</v>
      </c>
      <c r="D144" s="2">
        <v>509</v>
      </c>
      <c r="G144" s="16" t="s">
        <v>451</v>
      </c>
      <c r="H144" t="b">
        <f t="shared" si="4"/>
        <v>1</v>
      </c>
      <c r="L144" t="b">
        <f t="shared" si="5"/>
        <v>0</v>
      </c>
    </row>
    <row r="145" spans="2:12" x14ac:dyDescent="0.25">
      <c r="B145" s="1" t="s">
        <v>452</v>
      </c>
      <c r="D145" s="2">
        <v>610</v>
      </c>
      <c r="G145" s="16" t="s">
        <v>452</v>
      </c>
      <c r="H145" t="b">
        <f t="shared" si="4"/>
        <v>1</v>
      </c>
      <c r="L145" t="b">
        <f t="shared" si="5"/>
        <v>0</v>
      </c>
    </row>
    <row r="146" spans="2:12" x14ac:dyDescent="0.25">
      <c r="B146" s="1" t="s">
        <v>453</v>
      </c>
      <c r="D146" s="2">
        <v>823</v>
      </c>
      <c r="G146" s="16" t="s">
        <v>453</v>
      </c>
      <c r="H146" t="b">
        <f t="shared" si="4"/>
        <v>1</v>
      </c>
      <c r="L146" t="b">
        <f t="shared" si="5"/>
        <v>0</v>
      </c>
    </row>
    <row r="147" spans="2:12" x14ac:dyDescent="0.25">
      <c r="B147" s="1" t="s">
        <v>454</v>
      </c>
      <c r="D147" s="2">
        <v>1020</v>
      </c>
      <c r="G147" s="16" t="s">
        <v>454</v>
      </c>
      <c r="H147" t="b">
        <f t="shared" si="4"/>
        <v>1</v>
      </c>
      <c r="L147" t="b">
        <f t="shared" si="5"/>
        <v>0</v>
      </c>
    </row>
    <row r="148" spans="2:12" x14ac:dyDescent="0.25">
      <c r="B148" s="1" t="s">
        <v>412</v>
      </c>
      <c r="D148" s="2">
        <v>828</v>
      </c>
      <c r="G148" s="16" t="s">
        <v>412</v>
      </c>
      <c r="H148" t="b">
        <f t="shared" si="4"/>
        <v>1</v>
      </c>
      <c r="L148" t="b">
        <f t="shared" si="5"/>
        <v>0</v>
      </c>
    </row>
    <row r="149" spans="2:12" x14ac:dyDescent="0.25">
      <c r="B149" s="1" t="s">
        <v>455</v>
      </c>
      <c r="D149" s="2">
        <v>382</v>
      </c>
      <c r="G149" s="16" t="s">
        <v>455</v>
      </c>
      <c r="H149" t="b">
        <f t="shared" si="4"/>
        <v>1</v>
      </c>
      <c r="L149" t="b">
        <f t="shared" si="5"/>
        <v>0</v>
      </c>
    </row>
    <row r="150" spans="2:12" x14ac:dyDescent="0.25">
      <c r="B150" s="1" t="s">
        <v>456</v>
      </c>
      <c r="D150" s="2">
        <v>454</v>
      </c>
      <c r="G150" s="16" t="s">
        <v>456</v>
      </c>
      <c r="H150" t="b">
        <f t="shared" si="4"/>
        <v>1</v>
      </c>
      <c r="L150" t="b">
        <f t="shared" si="5"/>
        <v>0</v>
      </c>
    </row>
    <row r="151" spans="2:12" x14ac:dyDescent="0.25">
      <c r="B151" s="1" t="s">
        <v>457</v>
      </c>
      <c r="D151" s="2">
        <v>610</v>
      </c>
      <c r="G151" s="16" t="s">
        <v>457</v>
      </c>
      <c r="H151" t="b">
        <f t="shared" si="4"/>
        <v>1</v>
      </c>
      <c r="L151" t="b">
        <f t="shared" si="5"/>
        <v>0</v>
      </c>
    </row>
    <row r="152" spans="2:12" x14ac:dyDescent="0.25">
      <c r="B152" s="1" t="s">
        <v>343</v>
      </c>
      <c r="D152" s="2">
        <v>330</v>
      </c>
      <c r="G152" s="16" t="s">
        <v>343</v>
      </c>
      <c r="H152" t="b">
        <f t="shared" si="4"/>
        <v>1</v>
      </c>
      <c r="L152" t="b">
        <f t="shared" si="5"/>
        <v>0</v>
      </c>
    </row>
    <row r="153" spans="2:12" x14ac:dyDescent="0.25">
      <c r="B153" s="1" t="s">
        <v>458</v>
      </c>
      <c r="D153" s="2">
        <v>396</v>
      </c>
      <c r="G153" s="16" t="s">
        <v>458</v>
      </c>
      <c r="H153" t="b">
        <f t="shared" si="4"/>
        <v>1</v>
      </c>
      <c r="L153" t="b">
        <f t="shared" si="5"/>
        <v>0</v>
      </c>
    </row>
    <row r="154" spans="2:12" x14ac:dyDescent="0.25">
      <c r="B154" s="1" t="s">
        <v>378</v>
      </c>
      <c r="D154" s="2">
        <v>838</v>
      </c>
      <c r="G154" s="16" t="s">
        <v>378</v>
      </c>
      <c r="H154" t="b">
        <f t="shared" si="4"/>
        <v>1</v>
      </c>
      <c r="L154" t="b">
        <f t="shared" si="5"/>
        <v>0</v>
      </c>
    </row>
    <row r="155" spans="2:12" x14ac:dyDescent="0.25">
      <c r="G155" s="16"/>
      <c r="H155" t="b">
        <f t="shared" si="4"/>
        <v>1</v>
      </c>
      <c r="L155" t="b">
        <f t="shared" si="5"/>
        <v>1</v>
      </c>
    </row>
    <row r="156" spans="2:12" x14ac:dyDescent="0.25">
      <c r="B156" s="1" t="s">
        <v>17</v>
      </c>
      <c r="D156" s="2">
        <v>27031</v>
      </c>
      <c r="G156" s="15" t="s">
        <v>2292</v>
      </c>
      <c r="H156" t="b">
        <f t="shared" si="4"/>
        <v>1</v>
      </c>
      <c r="J156" t="e">
        <f>D156=#REF!</f>
        <v>#REF!</v>
      </c>
      <c r="K156" s="3">
        <f>SUM(D157:D182)</f>
        <v>27031</v>
      </c>
      <c r="L156" t="b">
        <f t="shared" si="5"/>
        <v>1</v>
      </c>
    </row>
    <row r="157" spans="2:12" x14ac:dyDescent="0.25">
      <c r="B157" s="1" t="s">
        <v>459</v>
      </c>
      <c r="D157" s="2">
        <v>980</v>
      </c>
      <c r="G157" s="16" t="s">
        <v>459</v>
      </c>
      <c r="H157" t="b">
        <f t="shared" si="4"/>
        <v>1</v>
      </c>
      <c r="L157" t="b">
        <f t="shared" si="5"/>
        <v>0</v>
      </c>
    </row>
    <row r="158" spans="2:12" x14ac:dyDescent="0.25">
      <c r="B158" s="1" t="s">
        <v>460</v>
      </c>
      <c r="D158" s="2">
        <v>957</v>
      </c>
      <c r="G158" s="16" t="s">
        <v>460</v>
      </c>
      <c r="H158" t="b">
        <f t="shared" si="4"/>
        <v>1</v>
      </c>
      <c r="L158" t="b">
        <f t="shared" si="5"/>
        <v>0</v>
      </c>
    </row>
    <row r="159" spans="2:12" x14ac:dyDescent="0.25">
      <c r="B159" s="1" t="s">
        <v>461</v>
      </c>
      <c r="D159" s="2">
        <v>633</v>
      </c>
      <c r="G159" s="16" t="s">
        <v>461</v>
      </c>
      <c r="H159" t="b">
        <f t="shared" si="4"/>
        <v>1</v>
      </c>
      <c r="L159" t="b">
        <f t="shared" si="5"/>
        <v>0</v>
      </c>
    </row>
    <row r="160" spans="2:12" x14ac:dyDescent="0.25">
      <c r="B160" s="1" t="s">
        <v>225</v>
      </c>
      <c r="D160" s="2">
        <v>1532</v>
      </c>
      <c r="G160" s="16" t="s">
        <v>225</v>
      </c>
      <c r="H160" t="b">
        <f t="shared" si="4"/>
        <v>1</v>
      </c>
      <c r="L160" t="b">
        <f t="shared" si="5"/>
        <v>0</v>
      </c>
    </row>
    <row r="161" spans="2:12" x14ac:dyDescent="0.25">
      <c r="B161" s="1" t="s">
        <v>339</v>
      </c>
      <c r="D161" s="2">
        <v>944</v>
      </c>
      <c r="G161" s="16" t="s">
        <v>339</v>
      </c>
      <c r="H161" t="b">
        <f t="shared" si="4"/>
        <v>1</v>
      </c>
      <c r="L161" t="b">
        <f t="shared" si="5"/>
        <v>0</v>
      </c>
    </row>
    <row r="162" spans="2:12" x14ac:dyDescent="0.25">
      <c r="B162" s="1" t="s">
        <v>462</v>
      </c>
      <c r="D162" s="2">
        <v>747</v>
      </c>
      <c r="G162" s="16" t="s">
        <v>462</v>
      </c>
      <c r="H162" t="b">
        <f t="shared" si="4"/>
        <v>1</v>
      </c>
      <c r="L162" t="b">
        <f t="shared" si="5"/>
        <v>0</v>
      </c>
    </row>
    <row r="163" spans="2:12" x14ac:dyDescent="0.25">
      <c r="B163" s="1" t="s">
        <v>463</v>
      </c>
      <c r="D163" s="2">
        <v>802</v>
      </c>
      <c r="G163" s="16" t="s">
        <v>463</v>
      </c>
      <c r="H163" t="b">
        <f t="shared" si="4"/>
        <v>1</v>
      </c>
      <c r="L163" t="b">
        <f t="shared" si="5"/>
        <v>0</v>
      </c>
    </row>
    <row r="164" spans="2:12" x14ac:dyDescent="0.25">
      <c r="B164" s="1" t="s">
        <v>399</v>
      </c>
      <c r="D164" s="2">
        <v>866</v>
      </c>
      <c r="G164" s="16" t="s">
        <v>399</v>
      </c>
      <c r="H164" t="b">
        <f t="shared" si="4"/>
        <v>1</v>
      </c>
      <c r="L164" t="b">
        <f t="shared" si="5"/>
        <v>0</v>
      </c>
    </row>
    <row r="165" spans="2:12" x14ac:dyDescent="0.25">
      <c r="B165" s="1" t="s">
        <v>464</v>
      </c>
      <c r="D165" s="2">
        <v>1221</v>
      </c>
      <c r="G165" s="16" t="s">
        <v>464</v>
      </c>
      <c r="H165" t="b">
        <f t="shared" si="4"/>
        <v>1</v>
      </c>
      <c r="L165" t="b">
        <f t="shared" si="5"/>
        <v>0</v>
      </c>
    </row>
    <row r="166" spans="2:12" x14ac:dyDescent="0.25">
      <c r="B166" s="1" t="s">
        <v>380</v>
      </c>
      <c r="D166" s="2">
        <v>1020</v>
      </c>
      <c r="G166" s="16" t="s">
        <v>380</v>
      </c>
      <c r="H166" t="b">
        <f t="shared" si="4"/>
        <v>1</v>
      </c>
      <c r="L166" t="b">
        <f t="shared" si="5"/>
        <v>0</v>
      </c>
    </row>
    <row r="167" spans="2:12" x14ac:dyDescent="0.25">
      <c r="B167" s="1" t="s">
        <v>465</v>
      </c>
      <c r="D167" s="2">
        <v>799</v>
      </c>
      <c r="G167" s="16" t="s">
        <v>465</v>
      </c>
      <c r="H167" t="b">
        <f t="shared" si="4"/>
        <v>1</v>
      </c>
      <c r="L167" t="b">
        <f t="shared" si="5"/>
        <v>0</v>
      </c>
    </row>
    <row r="168" spans="2:12" x14ac:dyDescent="0.25">
      <c r="B168" s="1" t="s">
        <v>466</v>
      </c>
      <c r="D168" s="2">
        <v>887</v>
      </c>
      <c r="G168" s="16" t="s">
        <v>466</v>
      </c>
      <c r="H168" t="b">
        <f t="shared" si="4"/>
        <v>1</v>
      </c>
      <c r="L168" t="b">
        <f t="shared" si="5"/>
        <v>0</v>
      </c>
    </row>
    <row r="169" spans="2:12" x14ac:dyDescent="0.25">
      <c r="B169" s="1" t="s">
        <v>467</v>
      </c>
      <c r="D169" s="2">
        <v>1050</v>
      </c>
      <c r="G169" s="16" t="s">
        <v>467</v>
      </c>
      <c r="H169" t="b">
        <f t="shared" si="4"/>
        <v>1</v>
      </c>
      <c r="L169" t="b">
        <f t="shared" si="5"/>
        <v>0</v>
      </c>
    </row>
    <row r="170" spans="2:12" x14ac:dyDescent="0.25">
      <c r="B170" s="1" t="s">
        <v>468</v>
      </c>
      <c r="D170" s="2">
        <v>1061</v>
      </c>
      <c r="G170" s="16" t="s">
        <v>468</v>
      </c>
      <c r="H170" t="b">
        <f t="shared" si="4"/>
        <v>1</v>
      </c>
      <c r="L170" t="b">
        <f t="shared" si="5"/>
        <v>0</v>
      </c>
    </row>
    <row r="171" spans="2:12" x14ac:dyDescent="0.25">
      <c r="B171" s="1" t="s">
        <v>469</v>
      </c>
      <c r="D171" s="2">
        <v>996</v>
      </c>
      <c r="G171" s="16" t="s">
        <v>469</v>
      </c>
      <c r="H171" t="b">
        <f t="shared" si="4"/>
        <v>1</v>
      </c>
      <c r="L171" t="b">
        <f t="shared" si="5"/>
        <v>0</v>
      </c>
    </row>
    <row r="172" spans="2:12" x14ac:dyDescent="0.25">
      <c r="B172" s="1" t="s">
        <v>470</v>
      </c>
      <c r="D172" s="2">
        <v>1050</v>
      </c>
      <c r="G172" s="16" t="s">
        <v>470</v>
      </c>
      <c r="H172" t="b">
        <f t="shared" si="4"/>
        <v>1</v>
      </c>
      <c r="L172" t="b">
        <f t="shared" si="5"/>
        <v>0</v>
      </c>
    </row>
    <row r="173" spans="2:12" x14ac:dyDescent="0.25">
      <c r="B173" s="1" t="s">
        <v>471</v>
      </c>
      <c r="D173" s="2">
        <v>1861</v>
      </c>
      <c r="G173" s="16" t="s">
        <v>471</v>
      </c>
      <c r="H173" t="b">
        <f t="shared" si="4"/>
        <v>1</v>
      </c>
      <c r="L173" t="b">
        <f t="shared" si="5"/>
        <v>0</v>
      </c>
    </row>
    <row r="174" spans="2:12" x14ac:dyDescent="0.25">
      <c r="B174" s="1" t="s">
        <v>439</v>
      </c>
      <c r="D174" s="2">
        <v>947</v>
      </c>
      <c r="G174" s="16" t="s">
        <v>439</v>
      </c>
      <c r="H174" t="b">
        <f t="shared" si="4"/>
        <v>1</v>
      </c>
      <c r="L174" t="b">
        <f t="shared" si="5"/>
        <v>0</v>
      </c>
    </row>
    <row r="175" spans="2:12" x14ac:dyDescent="0.25">
      <c r="B175" s="1" t="s">
        <v>472</v>
      </c>
      <c r="D175" s="2">
        <v>938</v>
      </c>
      <c r="G175" s="16" t="s">
        <v>472</v>
      </c>
      <c r="H175" t="b">
        <f t="shared" si="4"/>
        <v>1</v>
      </c>
      <c r="L175" t="b">
        <f t="shared" si="5"/>
        <v>0</v>
      </c>
    </row>
    <row r="176" spans="2:12" x14ac:dyDescent="0.25">
      <c r="B176" s="1" t="s">
        <v>473</v>
      </c>
      <c r="D176" s="2">
        <v>1008</v>
      </c>
      <c r="G176" s="16" t="s">
        <v>473</v>
      </c>
      <c r="H176" t="b">
        <f t="shared" si="4"/>
        <v>1</v>
      </c>
      <c r="L176" t="b">
        <f t="shared" si="5"/>
        <v>0</v>
      </c>
    </row>
    <row r="177" spans="2:12" x14ac:dyDescent="0.25">
      <c r="B177" s="1" t="s">
        <v>351</v>
      </c>
      <c r="D177" s="2">
        <v>952</v>
      </c>
      <c r="G177" s="16" t="s">
        <v>351</v>
      </c>
      <c r="H177" t="b">
        <f t="shared" si="4"/>
        <v>1</v>
      </c>
      <c r="L177" t="b">
        <f t="shared" si="5"/>
        <v>0</v>
      </c>
    </row>
    <row r="178" spans="2:12" x14ac:dyDescent="0.25">
      <c r="B178" s="1" t="s">
        <v>378</v>
      </c>
      <c r="D178" s="2">
        <v>2322</v>
      </c>
      <c r="G178" s="16" t="s">
        <v>378</v>
      </c>
      <c r="H178" t="b">
        <f t="shared" si="4"/>
        <v>1</v>
      </c>
      <c r="L178" t="b">
        <f t="shared" si="5"/>
        <v>0</v>
      </c>
    </row>
    <row r="179" spans="2:12" x14ac:dyDescent="0.25">
      <c r="B179" s="1" t="s">
        <v>474</v>
      </c>
      <c r="D179" s="2">
        <v>1005</v>
      </c>
      <c r="G179" s="16" t="s">
        <v>474</v>
      </c>
      <c r="H179" t="b">
        <f t="shared" si="4"/>
        <v>1</v>
      </c>
      <c r="L179" t="b">
        <f t="shared" si="5"/>
        <v>0</v>
      </c>
    </row>
    <row r="180" spans="2:12" x14ac:dyDescent="0.25">
      <c r="B180" s="1" t="s">
        <v>475</v>
      </c>
      <c r="D180" s="2">
        <v>934</v>
      </c>
      <c r="G180" s="16" t="s">
        <v>475</v>
      </c>
      <c r="H180" t="b">
        <f t="shared" si="4"/>
        <v>1</v>
      </c>
      <c r="L180" t="b">
        <f t="shared" si="5"/>
        <v>0</v>
      </c>
    </row>
    <row r="181" spans="2:12" x14ac:dyDescent="0.25">
      <c r="B181" s="1" t="s">
        <v>476</v>
      </c>
      <c r="D181" s="2">
        <v>868</v>
      </c>
      <c r="G181" s="16" t="s">
        <v>476</v>
      </c>
      <c r="H181" t="b">
        <f t="shared" si="4"/>
        <v>1</v>
      </c>
      <c r="L181" t="b">
        <f t="shared" si="5"/>
        <v>0</v>
      </c>
    </row>
    <row r="182" spans="2:12" x14ac:dyDescent="0.25">
      <c r="B182" s="1" t="s">
        <v>477</v>
      </c>
      <c r="D182" s="2">
        <v>651</v>
      </c>
      <c r="G182" s="16" t="s">
        <v>477</v>
      </c>
      <c r="H182" t="b">
        <f t="shared" si="4"/>
        <v>1</v>
      </c>
      <c r="L182" t="b">
        <f t="shared" si="5"/>
        <v>0</v>
      </c>
    </row>
    <row r="183" spans="2:12" x14ac:dyDescent="0.25">
      <c r="G183" s="16"/>
      <c r="H183" t="b">
        <f t="shared" si="4"/>
        <v>1</v>
      </c>
      <c r="L183" t="b">
        <f t="shared" si="5"/>
        <v>1</v>
      </c>
    </row>
    <row r="184" spans="2:12" x14ac:dyDescent="0.25">
      <c r="B184" s="1" t="s">
        <v>18</v>
      </c>
      <c r="D184" s="2">
        <v>28733</v>
      </c>
      <c r="G184" s="15" t="s">
        <v>339</v>
      </c>
      <c r="H184" t="b">
        <f t="shared" si="4"/>
        <v>1</v>
      </c>
      <c r="J184" t="e">
        <f>D184=#REF!</f>
        <v>#REF!</v>
      </c>
      <c r="K184" s="3">
        <f>SUM(D185:D220)</f>
        <v>28733</v>
      </c>
      <c r="L184" t="b">
        <f t="shared" si="5"/>
        <v>1</v>
      </c>
    </row>
    <row r="185" spans="2:12" x14ac:dyDescent="0.25">
      <c r="B185" s="1" t="s">
        <v>335</v>
      </c>
      <c r="D185" s="2">
        <v>263</v>
      </c>
      <c r="G185" s="16" t="s">
        <v>335</v>
      </c>
      <c r="H185" t="b">
        <f t="shared" si="4"/>
        <v>1</v>
      </c>
      <c r="L185" t="b">
        <f t="shared" si="5"/>
        <v>0</v>
      </c>
    </row>
    <row r="186" spans="2:12" x14ac:dyDescent="0.25">
      <c r="B186" s="1" t="s">
        <v>478</v>
      </c>
      <c r="D186" s="2">
        <v>648</v>
      </c>
      <c r="G186" s="16" t="s">
        <v>478</v>
      </c>
      <c r="H186" t="b">
        <f t="shared" si="4"/>
        <v>1</v>
      </c>
      <c r="L186" t="b">
        <f t="shared" si="5"/>
        <v>0</v>
      </c>
    </row>
    <row r="187" spans="2:12" x14ac:dyDescent="0.25">
      <c r="B187" s="1" t="s">
        <v>479</v>
      </c>
      <c r="D187" s="2">
        <v>1456</v>
      </c>
      <c r="G187" s="16" t="s">
        <v>479</v>
      </c>
      <c r="H187" t="b">
        <f t="shared" si="4"/>
        <v>1</v>
      </c>
      <c r="L187" t="b">
        <f t="shared" si="5"/>
        <v>0</v>
      </c>
    </row>
    <row r="188" spans="2:12" x14ac:dyDescent="0.25">
      <c r="B188" s="1" t="s">
        <v>480</v>
      </c>
      <c r="D188" s="2">
        <v>1289</v>
      </c>
      <c r="G188" s="16" t="s">
        <v>480</v>
      </c>
      <c r="H188" t="b">
        <f t="shared" si="4"/>
        <v>1</v>
      </c>
      <c r="L188" t="b">
        <f t="shared" si="5"/>
        <v>0</v>
      </c>
    </row>
    <row r="189" spans="2:12" x14ac:dyDescent="0.25">
      <c r="B189" s="1" t="s">
        <v>390</v>
      </c>
      <c r="D189" s="2">
        <v>848</v>
      </c>
      <c r="G189" s="16" t="s">
        <v>390</v>
      </c>
      <c r="H189" t="b">
        <f t="shared" si="4"/>
        <v>1</v>
      </c>
      <c r="L189" t="b">
        <f t="shared" si="5"/>
        <v>0</v>
      </c>
    </row>
    <row r="190" spans="2:12" x14ac:dyDescent="0.25">
      <c r="B190" s="1" t="s">
        <v>378</v>
      </c>
      <c r="D190" s="2">
        <v>825</v>
      </c>
      <c r="G190" s="16" t="s">
        <v>378</v>
      </c>
      <c r="H190" t="b">
        <f t="shared" si="4"/>
        <v>1</v>
      </c>
      <c r="L190" t="b">
        <f t="shared" si="5"/>
        <v>0</v>
      </c>
    </row>
    <row r="191" spans="2:12" x14ac:dyDescent="0.25">
      <c r="B191" s="1" t="s">
        <v>481</v>
      </c>
      <c r="D191" s="2">
        <v>891</v>
      </c>
      <c r="G191" s="16" t="s">
        <v>481</v>
      </c>
      <c r="H191" t="b">
        <f t="shared" si="4"/>
        <v>1</v>
      </c>
      <c r="L191" t="b">
        <f t="shared" si="5"/>
        <v>0</v>
      </c>
    </row>
    <row r="192" spans="2:12" x14ac:dyDescent="0.25">
      <c r="B192" s="1" t="s">
        <v>482</v>
      </c>
      <c r="D192" s="2">
        <v>681</v>
      </c>
      <c r="G192" s="16" t="s">
        <v>482</v>
      </c>
      <c r="H192" t="b">
        <f t="shared" si="4"/>
        <v>1</v>
      </c>
      <c r="L192" t="b">
        <f t="shared" si="5"/>
        <v>0</v>
      </c>
    </row>
    <row r="193" spans="2:12" x14ac:dyDescent="0.25">
      <c r="B193" s="1" t="s">
        <v>483</v>
      </c>
      <c r="D193" s="2">
        <v>714</v>
      </c>
      <c r="G193" s="16" t="s">
        <v>483</v>
      </c>
      <c r="H193" t="b">
        <f t="shared" si="4"/>
        <v>1</v>
      </c>
      <c r="L193" t="b">
        <f t="shared" si="5"/>
        <v>0</v>
      </c>
    </row>
    <row r="194" spans="2:12" x14ac:dyDescent="0.25">
      <c r="B194" s="1" t="s">
        <v>340</v>
      </c>
      <c r="D194" s="2">
        <v>1247</v>
      </c>
      <c r="G194" s="16" t="s">
        <v>340</v>
      </c>
      <c r="H194" t="b">
        <f t="shared" si="4"/>
        <v>1</v>
      </c>
      <c r="L194" t="b">
        <f t="shared" si="5"/>
        <v>0</v>
      </c>
    </row>
    <row r="195" spans="2:12" x14ac:dyDescent="0.25">
      <c r="B195" s="1" t="s">
        <v>484</v>
      </c>
      <c r="D195" s="2">
        <v>1044</v>
      </c>
      <c r="G195" s="16" t="s">
        <v>484</v>
      </c>
      <c r="H195" t="b">
        <f t="shared" si="4"/>
        <v>1</v>
      </c>
      <c r="L195" t="b">
        <f t="shared" si="5"/>
        <v>0</v>
      </c>
    </row>
    <row r="196" spans="2:12" x14ac:dyDescent="0.25">
      <c r="B196" s="1" t="s">
        <v>485</v>
      </c>
      <c r="D196" s="2">
        <v>508</v>
      </c>
      <c r="G196" s="16" t="s">
        <v>485</v>
      </c>
      <c r="H196" t="b">
        <f t="shared" si="4"/>
        <v>1</v>
      </c>
      <c r="L196" t="b">
        <f t="shared" si="5"/>
        <v>0</v>
      </c>
    </row>
    <row r="197" spans="2:12" x14ac:dyDescent="0.25">
      <c r="B197" s="1" t="s">
        <v>486</v>
      </c>
      <c r="D197" s="2">
        <v>475</v>
      </c>
      <c r="G197" s="16" t="s">
        <v>486</v>
      </c>
      <c r="H197" t="b">
        <f t="shared" si="4"/>
        <v>1</v>
      </c>
      <c r="L197" t="b">
        <f t="shared" si="5"/>
        <v>0</v>
      </c>
    </row>
    <row r="198" spans="2:12" x14ac:dyDescent="0.25">
      <c r="B198" s="1" t="s">
        <v>487</v>
      </c>
      <c r="D198" s="2">
        <v>399</v>
      </c>
      <c r="G198" s="16" t="s">
        <v>487</v>
      </c>
      <c r="H198" t="b">
        <f t="shared" si="4"/>
        <v>1</v>
      </c>
      <c r="L198" t="b">
        <f t="shared" si="5"/>
        <v>0</v>
      </c>
    </row>
    <row r="199" spans="2:12" x14ac:dyDescent="0.25">
      <c r="B199" s="1" t="s">
        <v>488</v>
      </c>
      <c r="D199" s="2">
        <v>605</v>
      </c>
      <c r="G199" s="16" t="s">
        <v>488</v>
      </c>
      <c r="H199" t="b">
        <f t="shared" ref="H199:H262" si="6">B199=G199</f>
        <v>1</v>
      </c>
      <c r="L199" t="b">
        <f t="shared" ref="L199:L262" si="7">K199=D199</f>
        <v>0</v>
      </c>
    </row>
    <row r="200" spans="2:12" x14ac:dyDescent="0.25">
      <c r="B200" s="1" t="s">
        <v>349</v>
      </c>
      <c r="D200" s="2">
        <v>964</v>
      </c>
      <c r="G200" s="16" t="s">
        <v>349</v>
      </c>
      <c r="H200" t="b">
        <f t="shared" si="6"/>
        <v>1</v>
      </c>
      <c r="L200" t="b">
        <f t="shared" si="7"/>
        <v>0</v>
      </c>
    </row>
    <row r="201" spans="2:12" x14ac:dyDescent="0.25">
      <c r="B201" s="1" t="s">
        <v>489</v>
      </c>
      <c r="D201" s="2">
        <v>549</v>
      </c>
      <c r="G201" s="16" t="s">
        <v>489</v>
      </c>
      <c r="H201" t="b">
        <f t="shared" si="6"/>
        <v>1</v>
      </c>
      <c r="L201" t="b">
        <f t="shared" si="7"/>
        <v>0</v>
      </c>
    </row>
    <row r="202" spans="2:12" x14ac:dyDescent="0.25">
      <c r="B202" s="1" t="s">
        <v>490</v>
      </c>
      <c r="D202" s="2">
        <v>416</v>
      </c>
      <c r="G202" s="16" t="s">
        <v>490</v>
      </c>
      <c r="H202" t="b">
        <f t="shared" si="6"/>
        <v>1</v>
      </c>
      <c r="L202" t="b">
        <f t="shared" si="7"/>
        <v>0</v>
      </c>
    </row>
    <row r="203" spans="2:12" x14ac:dyDescent="0.25">
      <c r="B203" s="1" t="s">
        <v>491</v>
      </c>
      <c r="D203" s="2">
        <v>949</v>
      </c>
      <c r="G203" s="16" t="s">
        <v>491</v>
      </c>
      <c r="H203" t="b">
        <f t="shared" si="6"/>
        <v>1</v>
      </c>
      <c r="L203" t="b">
        <f t="shared" si="7"/>
        <v>0</v>
      </c>
    </row>
    <row r="204" spans="2:12" x14ac:dyDescent="0.25">
      <c r="B204" s="1" t="s">
        <v>492</v>
      </c>
      <c r="D204" s="2">
        <v>613</v>
      </c>
      <c r="G204" s="16" t="s">
        <v>492</v>
      </c>
      <c r="H204" t="b">
        <f t="shared" si="6"/>
        <v>1</v>
      </c>
      <c r="L204" t="b">
        <f t="shared" si="7"/>
        <v>0</v>
      </c>
    </row>
    <row r="205" spans="2:12" x14ac:dyDescent="0.25">
      <c r="B205" s="1" t="s">
        <v>493</v>
      </c>
      <c r="D205" s="2">
        <v>1029</v>
      </c>
      <c r="G205" s="16" t="s">
        <v>493</v>
      </c>
      <c r="H205" t="b">
        <f t="shared" si="6"/>
        <v>1</v>
      </c>
      <c r="L205" t="b">
        <f t="shared" si="7"/>
        <v>0</v>
      </c>
    </row>
    <row r="206" spans="2:12" x14ac:dyDescent="0.25">
      <c r="B206" s="1" t="s">
        <v>408</v>
      </c>
      <c r="D206" s="2">
        <v>503</v>
      </c>
      <c r="G206" s="16" t="s">
        <v>408</v>
      </c>
      <c r="H206" t="b">
        <f t="shared" si="6"/>
        <v>1</v>
      </c>
      <c r="L206" t="b">
        <f t="shared" si="7"/>
        <v>0</v>
      </c>
    </row>
    <row r="207" spans="2:12" x14ac:dyDescent="0.25">
      <c r="B207" s="1" t="s">
        <v>436</v>
      </c>
      <c r="D207" s="2">
        <v>971</v>
      </c>
      <c r="G207" s="16" t="s">
        <v>436</v>
      </c>
      <c r="H207" t="b">
        <f t="shared" si="6"/>
        <v>1</v>
      </c>
      <c r="L207" t="b">
        <f t="shared" si="7"/>
        <v>0</v>
      </c>
    </row>
    <row r="208" spans="2:12" x14ac:dyDescent="0.25">
      <c r="B208" s="1" t="s">
        <v>494</v>
      </c>
      <c r="D208" s="2">
        <v>938</v>
      </c>
      <c r="G208" s="16" t="s">
        <v>494</v>
      </c>
      <c r="H208" t="b">
        <f t="shared" si="6"/>
        <v>1</v>
      </c>
      <c r="L208" t="b">
        <f t="shared" si="7"/>
        <v>0</v>
      </c>
    </row>
    <row r="209" spans="2:12" x14ac:dyDescent="0.25">
      <c r="B209" s="1" t="s">
        <v>439</v>
      </c>
      <c r="D209" s="2">
        <v>1095</v>
      </c>
      <c r="G209" s="16" t="s">
        <v>439</v>
      </c>
      <c r="H209" t="b">
        <f t="shared" si="6"/>
        <v>1</v>
      </c>
      <c r="L209" t="b">
        <f t="shared" si="7"/>
        <v>0</v>
      </c>
    </row>
    <row r="210" spans="2:12" x14ac:dyDescent="0.25">
      <c r="B210" s="1" t="s">
        <v>495</v>
      </c>
      <c r="D210" s="2">
        <v>1421</v>
      </c>
      <c r="G210" s="16" t="s">
        <v>495</v>
      </c>
      <c r="H210" t="b">
        <f t="shared" si="6"/>
        <v>1</v>
      </c>
      <c r="L210" t="b">
        <f t="shared" si="7"/>
        <v>0</v>
      </c>
    </row>
    <row r="211" spans="2:12" x14ac:dyDescent="0.25">
      <c r="B211" s="1" t="s">
        <v>496</v>
      </c>
      <c r="D211" s="2">
        <v>332</v>
      </c>
      <c r="G211" s="16" t="s">
        <v>496</v>
      </c>
      <c r="H211" t="b">
        <f t="shared" si="6"/>
        <v>1</v>
      </c>
      <c r="L211" t="b">
        <f t="shared" si="7"/>
        <v>0</v>
      </c>
    </row>
    <row r="212" spans="2:12" x14ac:dyDescent="0.25">
      <c r="B212" s="1" t="s">
        <v>497</v>
      </c>
      <c r="D212" s="2">
        <v>648</v>
      </c>
      <c r="G212" s="16" t="s">
        <v>497</v>
      </c>
      <c r="H212" t="b">
        <f t="shared" si="6"/>
        <v>1</v>
      </c>
      <c r="L212" t="b">
        <f t="shared" si="7"/>
        <v>0</v>
      </c>
    </row>
    <row r="213" spans="2:12" x14ac:dyDescent="0.25">
      <c r="B213" s="1" t="s">
        <v>498</v>
      </c>
      <c r="D213" s="2">
        <v>1810</v>
      </c>
      <c r="G213" s="16" t="s">
        <v>498</v>
      </c>
      <c r="H213" t="b">
        <f t="shared" si="6"/>
        <v>1</v>
      </c>
      <c r="L213" t="b">
        <f t="shared" si="7"/>
        <v>0</v>
      </c>
    </row>
    <row r="214" spans="2:12" x14ac:dyDescent="0.25">
      <c r="B214" s="1" t="s">
        <v>410</v>
      </c>
      <c r="D214" s="2">
        <v>531</v>
      </c>
      <c r="G214" s="16" t="s">
        <v>410</v>
      </c>
      <c r="H214" t="b">
        <f t="shared" si="6"/>
        <v>1</v>
      </c>
      <c r="L214" t="b">
        <f t="shared" si="7"/>
        <v>0</v>
      </c>
    </row>
    <row r="215" spans="2:12" x14ac:dyDescent="0.25">
      <c r="B215" s="1" t="s">
        <v>499</v>
      </c>
      <c r="D215" s="2">
        <v>1059</v>
      </c>
      <c r="G215" s="16" t="s">
        <v>499</v>
      </c>
      <c r="H215" t="b">
        <f t="shared" si="6"/>
        <v>1</v>
      </c>
      <c r="L215" t="b">
        <f t="shared" si="7"/>
        <v>0</v>
      </c>
    </row>
    <row r="216" spans="2:12" x14ac:dyDescent="0.25">
      <c r="B216" s="1" t="s">
        <v>500</v>
      </c>
      <c r="D216" s="2">
        <v>686</v>
      </c>
      <c r="G216" s="16" t="s">
        <v>500</v>
      </c>
      <c r="H216" t="b">
        <f t="shared" si="6"/>
        <v>1</v>
      </c>
      <c r="L216" t="b">
        <f t="shared" si="7"/>
        <v>0</v>
      </c>
    </row>
    <row r="217" spans="2:12" x14ac:dyDescent="0.25">
      <c r="B217" s="1" t="s">
        <v>501</v>
      </c>
      <c r="D217" s="2">
        <v>461</v>
      </c>
      <c r="G217" s="16" t="s">
        <v>501</v>
      </c>
      <c r="H217" t="b">
        <f t="shared" si="6"/>
        <v>1</v>
      </c>
      <c r="L217" t="b">
        <f t="shared" si="7"/>
        <v>0</v>
      </c>
    </row>
    <row r="218" spans="2:12" x14ac:dyDescent="0.25">
      <c r="B218" s="1" t="s">
        <v>502</v>
      </c>
      <c r="D218" s="2">
        <v>430</v>
      </c>
      <c r="G218" s="16" t="s">
        <v>502</v>
      </c>
      <c r="H218" t="b">
        <f t="shared" si="6"/>
        <v>1</v>
      </c>
      <c r="L218" t="b">
        <f t="shared" si="7"/>
        <v>0</v>
      </c>
    </row>
    <row r="219" spans="2:12" x14ac:dyDescent="0.25">
      <c r="B219" s="1" t="s">
        <v>351</v>
      </c>
      <c r="D219" s="2">
        <v>645</v>
      </c>
      <c r="G219" s="16" t="s">
        <v>351</v>
      </c>
      <c r="H219" t="b">
        <f t="shared" si="6"/>
        <v>1</v>
      </c>
      <c r="L219" t="b">
        <f t="shared" si="7"/>
        <v>0</v>
      </c>
    </row>
    <row r="220" spans="2:12" x14ac:dyDescent="0.25">
      <c r="B220" s="1" t="s">
        <v>503</v>
      </c>
      <c r="D220" s="2">
        <v>790</v>
      </c>
      <c r="G220" s="16" t="s">
        <v>503</v>
      </c>
      <c r="H220" t="b">
        <f t="shared" si="6"/>
        <v>1</v>
      </c>
      <c r="L220" t="b">
        <f t="shared" si="7"/>
        <v>0</v>
      </c>
    </row>
    <row r="221" spans="2:12" x14ac:dyDescent="0.25">
      <c r="G221" s="16"/>
      <c r="H221" t="b">
        <f t="shared" si="6"/>
        <v>1</v>
      </c>
      <c r="L221" t="b">
        <f t="shared" si="7"/>
        <v>1</v>
      </c>
    </row>
    <row r="222" spans="2:12" x14ac:dyDescent="0.25">
      <c r="B222" s="1" t="s">
        <v>19</v>
      </c>
      <c r="D222" s="2">
        <v>25394</v>
      </c>
      <c r="G222" s="15" t="s">
        <v>2293</v>
      </c>
      <c r="H222" t="b">
        <f t="shared" si="6"/>
        <v>1</v>
      </c>
      <c r="J222" t="e">
        <f>D222=#REF!</f>
        <v>#REF!</v>
      </c>
      <c r="K222" s="3">
        <f>SUM(D223:D238)</f>
        <v>25394</v>
      </c>
      <c r="L222" t="b">
        <f t="shared" si="7"/>
        <v>1</v>
      </c>
    </row>
    <row r="223" spans="2:12" x14ac:dyDescent="0.25">
      <c r="B223" s="1" t="s">
        <v>504</v>
      </c>
      <c r="D223" s="2">
        <v>1540</v>
      </c>
      <c r="G223" s="16" t="s">
        <v>504</v>
      </c>
      <c r="H223" t="b">
        <f t="shared" si="6"/>
        <v>1</v>
      </c>
      <c r="L223" t="b">
        <f t="shared" si="7"/>
        <v>0</v>
      </c>
    </row>
    <row r="224" spans="2:12" x14ac:dyDescent="0.25">
      <c r="B224" s="1" t="s">
        <v>505</v>
      </c>
      <c r="D224" s="2">
        <v>1245</v>
      </c>
      <c r="G224" s="16" t="s">
        <v>505</v>
      </c>
      <c r="H224" t="b">
        <f t="shared" si="6"/>
        <v>1</v>
      </c>
      <c r="L224" t="b">
        <f t="shared" si="7"/>
        <v>0</v>
      </c>
    </row>
    <row r="225" spans="2:12" x14ac:dyDescent="0.25">
      <c r="B225" s="1" t="s">
        <v>506</v>
      </c>
      <c r="D225" s="2">
        <v>1260</v>
      </c>
      <c r="G225" s="16" t="s">
        <v>506</v>
      </c>
      <c r="H225" t="b">
        <f t="shared" si="6"/>
        <v>1</v>
      </c>
      <c r="L225" t="b">
        <f t="shared" si="7"/>
        <v>0</v>
      </c>
    </row>
    <row r="226" spans="2:12" x14ac:dyDescent="0.25">
      <c r="B226" s="1" t="s">
        <v>507</v>
      </c>
      <c r="D226" s="2">
        <v>1015</v>
      </c>
      <c r="G226" s="16" t="s">
        <v>507</v>
      </c>
      <c r="H226" t="b">
        <f t="shared" si="6"/>
        <v>1</v>
      </c>
      <c r="L226" t="b">
        <f t="shared" si="7"/>
        <v>0</v>
      </c>
    </row>
    <row r="227" spans="2:12" x14ac:dyDescent="0.25">
      <c r="B227" s="1" t="s">
        <v>508</v>
      </c>
      <c r="D227" s="2">
        <v>1015</v>
      </c>
      <c r="G227" s="16" t="s">
        <v>508</v>
      </c>
      <c r="H227" t="b">
        <f t="shared" si="6"/>
        <v>1</v>
      </c>
      <c r="L227" t="b">
        <f t="shared" si="7"/>
        <v>0</v>
      </c>
    </row>
    <row r="228" spans="2:12" x14ac:dyDescent="0.25">
      <c r="B228" s="1" t="s">
        <v>351</v>
      </c>
      <c r="D228" s="2">
        <v>1516</v>
      </c>
      <c r="G228" s="16" t="s">
        <v>351</v>
      </c>
      <c r="H228" t="b">
        <f t="shared" si="6"/>
        <v>1</v>
      </c>
      <c r="L228" t="b">
        <f t="shared" si="7"/>
        <v>0</v>
      </c>
    </row>
    <row r="229" spans="2:12" x14ac:dyDescent="0.25">
      <c r="B229" s="1" t="s">
        <v>509</v>
      </c>
      <c r="D229" s="2">
        <v>3750</v>
      </c>
      <c r="G229" s="16" t="s">
        <v>509</v>
      </c>
      <c r="H229" t="b">
        <f t="shared" si="6"/>
        <v>1</v>
      </c>
      <c r="L229" t="b">
        <f t="shared" si="7"/>
        <v>0</v>
      </c>
    </row>
    <row r="230" spans="2:12" x14ac:dyDescent="0.25">
      <c r="B230" s="1" t="s">
        <v>510</v>
      </c>
      <c r="D230" s="2">
        <v>1050</v>
      </c>
      <c r="G230" s="16" t="s">
        <v>510</v>
      </c>
      <c r="H230" t="b">
        <f t="shared" si="6"/>
        <v>1</v>
      </c>
      <c r="L230" t="b">
        <f t="shared" si="7"/>
        <v>0</v>
      </c>
    </row>
    <row r="231" spans="2:12" x14ac:dyDescent="0.25">
      <c r="B231" s="1" t="s">
        <v>511</v>
      </c>
      <c r="D231" s="2">
        <v>1190</v>
      </c>
      <c r="G231" s="16" t="s">
        <v>511</v>
      </c>
      <c r="H231" t="b">
        <f t="shared" si="6"/>
        <v>1</v>
      </c>
      <c r="L231" t="b">
        <f t="shared" si="7"/>
        <v>0</v>
      </c>
    </row>
    <row r="232" spans="2:12" x14ac:dyDescent="0.25">
      <c r="B232" s="1" t="s">
        <v>354</v>
      </c>
      <c r="D232" s="2">
        <v>1188</v>
      </c>
      <c r="G232" s="16" t="s">
        <v>354</v>
      </c>
      <c r="H232" t="b">
        <f t="shared" si="6"/>
        <v>1</v>
      </c>
      <c r="L232" t="b">
        <f t="shared" si="7"/>
        <v>0</v>
      </c>
    </row>
    <row r="233" spans="2:12" x14ac:dyDescent="0.25">
      <c r="B233" s="1" t="s">
        <v>512</v>
      </c>
      <c r="D233" s="2">
        <v>1549</v>
      </c>
      <c r="G233" s="16" t="s">
        <v>512</v>
      </c>
      <c r="H233" t="b">
        <f t="shared" si="6"/>
        <v>1</v>
      </c>
      <c r="L233" t="b">
        <f t="shared" si="7"/>
        <v>0</v>
      </c>
    </row>
    <row r="234" spans="2:12" x14ac:dyDescent="0.25">
      <c r="B234" s="1" t="s">
        <v>513</v>
      </c>
      <c r="D234" s="2">
        <v>5115</v>
      </c>
      <c r="G234" s="16" t="s">
        <v>513</v>
      </c>
      <c r="H234" t="b">
        <f t="shared" si="6"/>
        <v>1</v>
      </c>
      <c r="L234" t="b">
        <f t="shared" si="7"/>
        <v>0</v>
      </c>
    </row>
    <row r="235" spans="2:12" x14ac:dyDescent="0.25">
      <c r="B235" s="1" t="s">
        <v>514</v>
      </c>
      <c r="D235" s="2">
        <v>1510</v>
      </c>
      <c r="G235" s="16" t="s">
        <v>514</v>
      </c>
      <c r="H235" t="b">
        <f t="shared" si="6"/>
        <v>1</v>
      </c>
      <c r="L235" t="b">
        <f t="shared" si="7"/>
        <v>0</v>
      </c>
    </row>
    <row r="236" spans="2:12" x14ac:dyDescent="0.25">
      <c r="B236" s="1" t="s">
        <v>515</v>
      </c>
      <c r="D236" s="2">
        <v>836</v>
      </c>
      <c r="G236" s="16" t="s">
        <v>515</v>
      </c>
      <c r="H236" t="b">
        <f t="shared" si="6"/>
        <v>1</v>
      </c>
      <c r="L236" t="b">
        <f t="shared" si="7"/>
        <v>0</v>
      </c>
    </row>
    <row r="237" spans="2:12" x14ac:dyDescent="0.25">
      <c r="B237" s="1" t="s">
        <v>516</v>
      </c>
      <c r="D237" s="2">
        <v>600</v>
      </c>
      <c r="G237" s="16" t="s">
        <v>516</v>
      </c>
      <c r="H237" t="b">
        <f t="shared" si="6"/>
        <v>1</v>
      </c>
      <c r="L237" t="b">
        <f t="shared" si="7"/>
        <v>0</v>
      </c>
    </row>
    <row r="238" spans="2:12" x14ac:dyDescent="0.25">
      <c r="B238" s="1" t="s">
        <v>489</v>
      </c>
      <c r="D238" s="2">
        <v>1015</v>
      </c>
      <c r="G238" s="16" t="s">
        <v>489</v>
      </c>
      <c r="H238" t="b">
        <f t="shared" si="6"/>
        <v>1</v>
      </c>
      <c r="L238" t="b">
        <f t="shared" si="7"/>
        <v>0</v>
      </c>
    </row>
    <row r="239" spans="2:12" x14ac:dyDescent="0.25">
      <c r="G239" s="16"/>
      <c r="H239" t="b">
        <f t="shared" si="6"/>
        <v>1</v>
      </c>
      <c r="L239" t="b">
        <f t="shared" si="7"/>
        <v>1</v>
      </c>
    </row>
    <row r="240" spans="2:12" x14ac:dyDescent="0.25">
      <c r="B240" s="1" t="s">
        <v>20</v>
      </c>
      <c r="D240" s="2">
        <v>33897</v>
      </c>
      <c r="G240" s="15" t="s">
        <v>2294</v>
      </c>
      <c r="H240" t="b">
        <f t="shared" si="6"/>
        <v>1</v>
      </c>
      <c r="J240" t="e">
        <f>D240=#REF!</f>
        <v>#REF!</v>
      </c>
      <c r="K240" s="3">
        <f>SUM(D241:D272)</f>
        <v>33897</v>
      </c>
      <c r="L240" t="b">
        <f t="shared" si="7"/>
        <v>1</v>
      </c>
    </row>
    <row r="241" spans="2:12" x14ac:dyDescent="0.25">
      <c r="B241" s="1" t="s">
        <v>335</v>
      </c>
      <c r="D241" s="2">
        <v>761</v>
      </c>
      <c r="G241" s="16" t="s">
        <v>335</v>
      </c>
      <c r="H241" t="b">
        <f t="shared" si="6"/>
        <v>1</v>
      </c>
      <c r="L241" t="b">
        <f t="shared" si="7"/>
        <v>0</v>
      </c>
    </row>
    <row r="242" spans="2:12" x14ac:dyDescent="0.25">
      <c r="B242" s="1" t="s">
        <v>517</v>
      </c>
      <c r="D242" s="2">
        <v>875</v>
      </c>
      <c r="G242" s="16" t="s">
        <v>517</v>
      </c>
      <c r="H242" t="b">
        <f t="shared" si="6"/>
        <v>1</v>
      </c>
      <c r="L242" t="b">
        <f t="shared" si="7"/>
        <v>0</v>
      </c>
    </row>
    <row r="243" spans="2:12" x14ac:dyDescent="0.25">
      <c r="B243" s="1" t="s">
        <v>387</v>
      </c>
      <c r="D243" s="2">
        <v>893</v>
      </c>
      <c r="G243" s="16" t="s">
        <v>387</v>
      </c>
      <c r="H243" t="b">
        <f t="shared" si="6"/>
        <v>1</v>
      </c>
      <c r="L243" t="b">
        <f t="shared" si="7"/>
        <v>0</v>
      </c>
    </row>
    <row r="244" spans="2:12" x14ac:dyDescent="0.25">
      <c r="B244" s="1" t="s">
        <v>518</v>
      </c>
      <c r="D244" s="2">
        <v>653</v>
      </c>
      <c r="G244" s="16" t="s">
        <v>518</v>
      </c>
      <c r="H244" t="b">
        <f t="shared" si="6"/>
        <v>1</v>
      </c>
      <c r="L244" t="b">
        <f t="shared" si="7"/>
        <v>0</v>
      </c>
    </row>
    <row r="245" spans="2:12" x14ac:dyDescent="0.25">
      <c r="B245" s="1" t="s">
        <v>519</v>
      </c>
      <c r="D245" s="2">
        <v>1098</v>
      </c>
      <c r="G245" s="16" t="s">
        <v>519</v>
      </c>
      <c r="H245" t="b">
        <f t="shared" si="6"/>
        <v>1</v>
      </c>
      <c r="L245" t="b">
        <f t="shared" si="7"/>
        <v>0</v>
      </c>
    </row>
    <row r="246" spans="2:12" x14ac:dyDescent="0.25">
      <c r="B246" s="1" t="s">
        <v>520</v>
      </c>
      <c r="D246" s="2">
        <v>1018</v>
      </c>
      <c r="G246" s="16" t="s">
        <v>520</v>
      </c>
      <c r="H246" t="b">
        <f t="shared" si="6"/>
        <v>1</v>
      </c>
      <c r="L246" t="b">
        <f t="shared" si="7"/>
        <v>0</v>
      </c>
    </row>
    <row r="247" spans="2:12" x14ac:dyDescent="0.25">
      <c r="B247" s="1" t="s">
        <v>521</v>
      </c>
      <c r="D247" s="2">
        <v>540</v>
      </c>
      <c r="G247" s="16" t="s">
        <v>521</v>
      </c>
      <c r="H247" t="b">
        <f t="shared" si="6"/>
        <v>1</v>
      </c>
      <c r="L247" t="b">
        <f t="shared" si="7"/>
        <v>0</v>
      </c>
    </row>
    <row r="248" spans="2:12" x14ac:dyDescent="0.25">
      <c r="B248" s="1" t="s">
        <v>522</v>
      </c>
      <c r="D248" s="2">
        <v>906</v>
      </c>
      <c r="G248" s="16" t="s">
        <v>522</v>
      </c>
      <c r="H248" t="b">
        <f t="shared" si="6"/>
        <v>1</v>
      </c>
      <c r="L248" t="b">
        <f t="shared" si="7"/>
        <v>0</v>
      </c>
    </row>
    <row r="249" spans="2:12" x14ac:dyDescent="0.25">
      <c r="B249" s="1" t="s">
        <v>380</v>
      </c>
      <c r="D249" s="2">
        <v>956</v>
      </c>
      <c r="G249" s="16" t="s">
        <v>380</v>
      </c>
      <c r="H249" t="b">
        <f t="shared" si="6"/>
        <v>1</v>
      </c>
      <c r="L249" t="b">
        <f t="shared" si="7"/>
        <v>0</v>
      </c>
    </row>
    <row r="250" spans="2:12" x14ac:dyDescent="0.25">
      <c r="B250" s="1" t="s">
        <v>523</v>
      </c>
      <c r="D250" s="2">
        <v>1224</v>
      </c>
      <c r="G250" s="16" t="s">
        <v>523</v>
      </c>
      <c r="H250" t="b">
        <f t="shared" si="6"/>
        <v>1</v>
      </c>
      <c r="L250" t="b">
        <f t="shared" si="7"/>
        <v>0</v>
      </c>
    </row>
    <row r="251" spans="2:12" x14ac:dyDescent="0.25">
      <c r="B251" s="1" t="s">
        <v>465</v>
      </c>
      <c r="D251" s="2">
        <v>945</v>
      </c>
      <c r="G251" s="16" t="s">
        <v>465</v>
      </c>
      <c r="H251" t="b">
        <f t="shared" si="6"/>
        <v>1</v>
      </c>
      <c r="L251" t="b">
        <f t="shared" si="7"/>
        <v>0</v>
      </c>
    </row>
    <row r="252" spans="2:12" x14ac:dyDescent="0.25">
      <c r="B252" s="1" t="s">
        <v>524</v>
      </c>
      <c r="D252" s="2">
        <v>685</v>
      </c>
      <c r="G252" s="16" t="s">
        <v>524</v>
      </c>
      <c r="H252" t="b">
        <f t="shared" si="6"/>
        <v>1</v>
      </c>
      <c r="L252" t="b">
        <f t="shared" si="7"/>
        <v>0</v>
      </c>
    </row>
    <row r="253" spans="2:12" x14ac:dyDescent="0.25">
      <c r="B253" s="1" t="s">
        <v>525</v>
      </c>
      <c r="D253" s="2">
        <v>877</v>
      </c>
      <c r="G253" s="16" t="s">
        <v>525</v>
      </c>
      <c r="H253" t="b">
        <f t="shared" si="6"/>
        <v>1</v>
      </c>
      <c r="L253" t="b">
        <f t="shared" si="7"/>
        <v>0</v>
      </c>
    </row>
    <row r="254" spans="2:12" x14ac:dyDescent="0.25">
      <c r="B254" s="1" t="s">
        <v>526</v>
      </c>
      <c r="D254" s="2">
        <v>1127</v>
      </c>
      <c r="G254" s="16" t="s">
        <v>526</v>
      </c>
      <c r="H254" t="b">
        <f t="shared" si="6"/>
        <v>1</v>
      </c>
      <c r="L254" t="b">
        <f t="shared" si="7"/>
        <v>0</v>
      </c>
    </row>
    <row r="255" spans="2:12" x14ac:dyDescent="0.25">
      <c r="B255" s="1" t="s">
        <v>527</v>
      </c>
      <c r="D255" s="2">
        <v>2202</v>
      </c>
      <c r="G255" s="16" t="s">
        <v>527</v>
      </c>
      <c r="H255" t="b">
        <f t="shared" si="6"/>
        <v>1</v>
      </c>
      <c r="L255" t="b">
        <f t="shared" si="7"/>
        <v>0</v>
      </c>
    </row>
    <row r="256" spans="2:12" x14ac:dyDescent="0.25">
      <c r="B256" s="1" t="s">
        <v>351</v>
      </c>
      <c r="D256" s="2">
        <v>1095</v>
      </c>
      <c r="G256" s="16" t="s">
        <v>351</v>
      </c>
      <c r="H256" t="b">
        <f t="shared" si="6"/>
        <v>1</v>
      </c>
      <c r="L256" t="b">
        <f t="shared" si="7"/>
        <v>0</v>
      </c>
    </row>
    <row r="257" spans="2:12" x14ac:dyDescent="0.25">
      <c r="B257" s="1" t="s">
        <v>378</v>
      </c>
      <c r="D257" s="2">
        <v>2601</v>
      </c>
      <c r="G257" s="16" t="s">
        <v>378</v>
      </c>
      <c r="H257" t="b">
        <f t="shared" si="6"/>
        <v>1</v>
      </c>
      <c r="L257" t="b">
        <f t="shared" si="7"/>
        <v>0</v>
      </c>
    </row>
    <row r="258" spans="2:12" x14ac:dyDescent="0.25">
      <c r="B258" s="1" t="s">
        <v>528</v>
      </c>
      <c r="D258" s="2">
        <v>879</v>
      </c>
      <c r="G258" s="16" t="s">
        <v>528</v>
      </c>
      <c r="H258" t="b">
        <f t="shared" si="6"/>
        <v>1</v>
      </c>
      <c r="L258" t="b">
        <f t="shared" si="7"/>
        <v>0</v>
      </c>
    </row>
    <row r="259" spans="2:12" x14ac:dyDescent="0.25">
      <c r="B259" s="1" t="s">
        <v>529</v>
      </c>
      <c r="D259" s="2">
        <v>860</v>
      </c>
      <c r="G259" s="16" t="s">
        <v>529</v>
      </c>
      <c r="H259" t="b">
        <f t="shared" si="6"/>
        <v>1</v>
      </c>
      <c r="L259" t="b">
        <f t="shared" si="7"/>
        <v>0</v>
      </c>
    </row>
    <row r="260" spans="2:12" x14ac:dyDescent="0.25">
      <c r="B260" s="1" t="s">
        <v>530</v>
      </c>
      <c r="D260" s="2">
        <v>986</v>
      </c>
      <c r="G260" s="16" t="s">
        <v>530</v>
      </c>
      <c r="H260" t="b">
        <f t="shared" si="6"/>
        <v>1</v>
      </c>
      <c r="L260" t="b">
        <f t="shared" si="7"/>
        <v>0</v>
      </c>
    </row>
    <row r="261" spans="2:12" x14ac:dyDescent="0.25">
      <c r="B261" s="1" t="s">
        <v>531</v>
      </c>
      <c r="D261" s="2">
        <v>1026</v>
      </c>
      <c r="G261" s="16" t="s">
        <v>531</v>
      </c>
      <c r="H261" t="b">
        <f t="shared" si="6"/>
        <v>1</v>
      </c>
      <c r="L261" t="b">
        <f t="shared" si="7"/>
        <v>0</v>
      </c>
    </row>
    <row r="262" spans="2:12" x14ac:dyDescent="0.25">
      <c r="B262" s="1" t="s">
        <v>532</v>
      </c>
      <c r="D262" s="2">
        <v>2401</v>
      </c>
      <c r="G262" s="16" t="s">
        <v>532</v>
      </c>
      <c r="H262" t="b">
        <f t="shared" si="6"/>
        <v>1</v>
      </c>
      <c r="L262" t="b">
        <f t="shared" si="7"/>
        <v>0</v>
      </c>
    </row>
    <row r="263" spans="2:12" x14ac:dyDescent="0.25">
      <c r="B263" s="1" t="s">
        <v>469</v>
      </c>
      <c r="D263" s="2">
        <v>722</v>
      </c>
      <c r="G263" s="16" t="s">
        <v>469</v>
      </c>
      <c r="H263" t="b">
        <f t="shared" ref="H263:H326" si="8">B263=G263</f>
        <v>1</v>
      </c>
      <c r="L263" t="b">
        <f t="shared" ref="L263:L326" si="9">K263=D263</f>
        <v>0</v>
      </c>
    </row>
    <row r="264" spans="2:12" x14ac:dyDescent="0.25">
      <c r="B264" s="1" t="s">
        <v>533</v>
      </c>
      <c r="D264" s="2">
        <v>799</v>
      </c>
      <c r="G264" s="16" t="s">
        <v>533</v>
      </c>
      <c r="H264" t="b">
        <f t="shared" si="8"/>
        <v>1</v>
      </c>
      <c r="L264" t="b">
        <f t="shared" si="9"/>
        <v>0</v>
      </c>
    </row>
    <row r="265" spans="2:12" x14ac:dyDescent="0.25">
      <c r="B265" s="1" t="s">
        <v>534</v>
      </c>
      <c r="D265" s="2">
        <v>1300</v>
      </c>
      <c r="G265" s="16" t="s">
        <v>534</v>
      </c>
      <c r="H265" t="b">
        <f t="shared" si="8"/>
        <v>1</v>
      </c>
      <c r="L265" t="b">
        <f t="shared" si="9"/>
        <v>0</v>
      </c>
    </row>
    <row r="266" spans="2:12" x14ac:dyDescent="0.25">
      <c r="B266" s="1" t="s">
        <v>535</v>
      </c>
      <c r="D266" s="2">
        <v>868</v>
      </c>
      <c r="G266" s="16" t="s">
        <v>535</v>
      </c>
      <c r="H266" t="b">
        <f t="shared" si="8"/>
        <v>1</v>
      </c>
      <c r="L266" t="b">
        <f t="shared" si="9"/>
        <v>0</v>
      </c>
    </row>
    <row r="267" spans="2:12" x14ac:dyDescent="0.25">
      <c r="B267" s="1" t="s">
        <v>536</v>
      </c>
      <c r="D267" s="2">
        <v>1020</v>
      </c>
      <c r="G267" s="16" t="s">
        <v>536</v>
      </c>
      <c r="H267" t="b">
        <f t="shared" si="8"/>
        <v>1</v>
      </c>
      <c r="L267" t="b">
        <f t="shared" si="9"/>
        <v>0</v>
      </c>
    </row>
    <row r="268" spans="2:12" x14ac:dyDescent="0.25">
      <c r="B268" s="1" t="s">
        <v>361</v>
      </c>
      <c r="D268" s="2">
        <v>1010</v>
      </c>
      <c r="G268" s="16" t="s">
        <v>361</v>
      </c>
      <c r="H268" t="b">
        <f t="shared" si="8"/>
        <v>1</v>
      </c>
      <c r="L268" t="b">
        <f t="shared" si="9"/>
        <v>0</v>
      </c>
    </row>
    <row r="269" spans="2:12" x14ac:dyDescent="0.25">
      <c r="B269" s="1" t="s">
        <v>537</v>
      </c>
      <c r="D269" s="2">
        <v>1080</v>
      </c>
      <c r="G269" s="16" t="s">
        <v>537</v>
      </c>
      <c r="H269" t="b">
        <f t="shared" si="8"/>
        <v>1</v>
      </c>
      <c r="L269" t="b">
        <f t="shared" si="9"/>
        <v>0</v>
      </c>
    </row>
    <row r="270" spans="2:12" x14ac:dyDescent="0.25">
      <c r="B270" s="1" t="s">
        <v>538</v>
      </c>
      <c r="D270" s="2">
        <v>971</v>
      </c>
      <c r="G270" s="16" t="s">
        <v>538</v>
      </c>
      <c r="H270" t="b">
        <f t="shared" si="8"/>
        <v>1</v>
      </c>
      <c r="L270" t="b">
        <f t="shared" si="9"/>
        <v>0</v>
      </c>
    </row>
    <row r="271" spans="2:12" x14ac:dyDescent="0.25">
      <c r="B271" s="1" t="s">
        <v>539</v>
      </c>
      <c r="D271" s="2">
        <v>979</v>
      </c>
      <c r="G271" s="16" t="s">
        <v>539</v>
      </c>
      <c r="H271" t="b">
        <f t="shared" si="8"/>
        <v>1</v>
      </c>
      <c r="L271" t="b">
        <f t="shared" si="9"/>
        <v>0</v>
      </c>
    </row>
    <row r="272" spans="2:12" x14ac:dyDescent="0.25">
      <c r="B272" s="1" t="s">
        <v>540</v>
      </c>
      <c r="D272" s="2">
        <v>540</v>
      </c>
      <c r="G272" s="16" t="s">
        <v>540</v>
      </c>
      <c r="H272" t="b">
        <f t="shared" si="8"/>
        <v>1</v>
      </c>
      <c r="L272" t="b">
        <f t="shared" si="9"/>
        <v>0</v>
      </c>
    </row>
    <row r="273" spans="2:12" x14ac:dyDescent="0.25">
      <c r="G273" s="16"/>
      <c r="H273" t="b">
        <f t="shared" si="8"/>
        <v>1</v>
      </c>
      <c r="L273" t="b">
        <f t="shared" si="9"/>
        <v>1</v>
      </c>
    </row>
    <row r="274" spans="2:12" x14ac:dyDescent="0.25">
      <c r="B274" s="1" t="s">
        <v>21</v>
      </c>
      <c r="D274" s="2">
        <v>21630</v>
      </c>
      <c r="G274" s="15" t="s">
        <v>2295</v>
      </c>
      <c r="H274" t="b">
        <f t="shared" si="8"/>
        <v>1</v>
      </c>
      <c r="J274" t="e">
        <f>D274=#REF!</f>
        <v>#REF!</v>
      </c>
      <c r="K274" s="3">
        <f>SUM(D275:D294)</f>
        <v>21630</v>
      </c>
      <c r="L274" t="b">
        <f t="shared" si="9"/>
        <v>1</v>
      </c>
    </row>
    <row r="275" spans="2:12" x14ac:dyDescent="0.25">
      <c r="B275" s="1" t="s">
        <v>425</v>
      </c>
      <c r="D275" s="2">
        <v>1455</v>
      </c>
      <c r="G275" s="16" t="s">
        <v>425</v>
      </c>
      <c r="H275" t="b">
        <f t="shared" si="8"/>
        <v>1</v>
      </c>
      <c r="L275" t="b">
        <f t="shared" si="9"/>
        <v>0</v>
      </c>
    </row>
    <row r="276" spans="2:12" x14ac:dyDescent="0.25">
      <c r="B276" s="1" t="s">
        <v>541</v>
      </c>
      <c r="D276" s="2">
        <v>1487</v>
      </c>
      <c r="G276" s="16" t="s">
        <v>541</v>
      </c>
      <c r="H276" t="b">
        <f t="shared" si="8"/>
        <v>1</v>
      </c>
      <c r="L276" t="b">
        <f t="shared" si="9"/>
        <v>0</v>
      </c>
    </row>
    <row r="277" spans="2:12" x14ac:dyDescent="0.25">
      <c r="B277" s="1" t="s">
        <v>542</v>
      </c>
      <c r="D277" s="2">
        <v>1114</v>
      </c>
      <c r="G277" s="16" t="s">
        <v>542</v>
      </c>
      <c r="H277" t="b">
        <f t="shared" si="8"/>
        <v>1</v>
      </c>
      <c r="L277" t="b">
        <f t="shared" si="9"/>
        <v>0</v>
      </c>
    </row>
    <row r="278" spans="2:12" x14ac:dyDescent="0.25">
      <c r="B278" s="1" t="s">
        <v>543</v>
      </c>
      <c r="D278" s="2">
        <v>1512</v>
      </c>
      <c r="G278" s="16" t="s">
        <v>543</v>
      </c>
      <c r="H278" t="b">
        <f t="shared" si="8"/>
        <v>1</v>
      </c>
      <c r="L278" t="b">
        <f t="shared" si="9"/>
        <v>0</v>
      </c>
    </row>
    <row r="279" spans="2:12" x14ac:dyDescent="0.25">
      <c r="B279" s="1" t="s">
        <v>378</v>
      </c>
      <c r="D279" s="2">
        <v>1030</v>
      </c>
      <c r="G279" s="16" t="s">
        <v>378</v>
      </c>
      <c r="H279" t="b">
        <f t="shared" si="8"/>
        <v>1</v>
      </c>
      <c r="L279" t="b">
        <f t="shared" si="9"/>
        <v>0</v>
      </c>
    </row>
    <row r="280" spans="2:12" x14ac:dyDescent="0.25">
      <c r="B280" s="1" t="s">
        <v>544</v>
      </c>
      <c r="D280" s="2">
        <v>1245</v>
      </c>
      <c r="G280" s="16" t="s">
        <v>544</v>
      </c>
      <c r="H280" t="b">
        <f t="shared" si="8"/>
        <v>1</v>
      </c>
      <c r="L280" t="b">
        <f t="shared" si="9"/>
        <v>0</v>
      </c>
    </row>
    <row r="281" spans="2:12" x14ac:dyDescent="0.25">
      <c r="B281" s="1" t="s">
        <v>524</v>
      </c>
      <c r="D281" s="2">
        <v>888</v>
      </c>
      <c r="G281" s="16" t="s">
        <v>524</v>
      </c>
      <c r="H281" t="b">
        <f t="shared" si="8"/>
        <v>1</v>
      </c>
      <c r="L281" t="b">
        <f t="shared" si="9"/>
        <v>0</v>
      </c>
    </row>
    <row r="282" spans="2:12" x14ac:dyDescent="0.25">
      <c r="B282" s="1" t="s">
        <v>440</v>
      </c>
      <c r="D282" s="2">
        <v>1025</v>
      </c>
      <c r="G282" s="16" t="s">
        <v>440</v>
      </c>
      <c r="H282" t="b">
        <f t="shared" si="8"/>
        <v>1</v>
      </c>
      <c r="L282" t="b">
        <f t="shared" si="9"/>
        <v>0</v>
      </c>
    </row>
    <row r="283" spans="2:12" x14ac:dyDescent="0.25">
      <c r="B283" s="1" t="s">
        <v>545</v>
      </c>
      <c r="D283" s="2">
        <v>961</v>
      </c>
      <c r="G283" s="16" t="s">
        <v>545</v>
      </c>
      <c r="H283" t="b">
        <f t="shared" si="8"/>
        <v>1</v>
      </c>
      <c r="L283" t="b">
        <f t="shared" si="9"/>
        <v>0</v>
      </c>
    </row>
    <row r="284" spans="2:12" x14ac:dyDescent="0.25">
      <c r="B284" s="1" t="s">
        <v>546</v>
      </c>
      <c r="D284" s="2">
        <v>1043</v>
      </c>
      <c r="G284" s="16" t="s">
        <v>546</v>
      </c>
      <c r="H284" t="b">
        <f t="shared" si="8"/>
        <v>1</v>
      </c>
      <c r="L284" t="b">
        <f t="shared" si="9"/>
        <v>0</v>
      </c>
    </row>
    <row r="285" spans="2:12" x14ac:dyDescent="0.25">
      <c r="B285" s="1" t="s">
        <v>340</v>
      </c>
      <c r="D285" s="2">
        <v>1142</v>
      </c>
      <c r="G285" s="16" t="s">
        <v>340</v>
      </c>
      <c r="H285" t="b">
        <f t="shared" si="8"/>
        <v>1</v>
      </c>
      <c r="L285" t="b">
        <f t="shared" si="9"/>
        <v>0</v>
      </c>
    </row>
    <row r="286" spans="2:12" x14ac:dyDescent="0.25">
      <c r="B286" s="1" t="s">
        <v>507</v>
      </c>
      <c r="D286" s="2">
        <v>859</v>
      </c>
      <c r="G286" s="16" t="s">
        <v>507</v>
      </c>
      <c r="H286" t="b">
        <f t="shared" si="8"/>
        <v>1</v>
      </c>
      <c r="L286" t="b">
        <f t="shared" si="9"/>
        <v>0</v>
      </c>
    </row>
    <row r="287" spans="2:12" x14ac:dyDescent="0.25">
      <c r="B287" s="1" t="s">
        <v>547</v>
      </c>
      <c r="D287" s="2">
        <v>682</v>
      </c>
      <c r="G287" s="16" t="s">
        <v>547</v>
      </c>
      <c r="H287" t="b">
        <f t="shared" si="8"/>
        <v>1</v>
      </c>
      <c r="L287" t="b">
        <f t="shared" si="9"/>
        <v>0</v>
      </c>
    </row>
    <row r="288" spans="2:12" x14ac:dyDescent="0.25">
      <c r="B288" s="1" t="s">
        <v>548</v>
      </c>
      <c r="D288" s="2">
        <v>769</v>
      </c>
      <c r="G288" s="16" t="s">
        <v>548</v>
      </c>
      <c r="H288" t="b">
        <f t="shared" si="8"/>
        <v>1</v>
      </c>
      <c r="L288" t="b">
        <f t="shared" si="9"/>
        <v>0</v>
      </c>
    </row>
    <row r="289" spans="2:12" x14ac:dyDescent="0.25">
      <c r="B289" s="1" t="s">
        <v>351</v>
      </c>
      <c r="D289" s="2">
        <v>1837</v>
      </c>
      <c r="G289" s="16" t="s">
        <v>351</v>
      </c>
      <c r="H289" t="b">
        <f t="shared" si="8"/>
        <v>1</v>
      </c>
      <c r="L289" t="b">
        <f t="shared" si="9"/>
        <v>0</v>
      </c>
    </row>
    <row r="290" spans="2:12" x14ac:dyDescent="0.25">
      <c r="B290" s="1" t="s">
        <v>549</v>
      </c>
      <c r="D290" s="2">
        <v>738</v>
      </c>
      <c r="G290" s="16" t="s">
        <v>549</v>
      </c>
      <c r="H290" t="b">
        <f t="shared" si="8"/>
        <v>1</v>
      </c>
      <c r="L290" t="b">
        <f t="shared" si="9"/>
        <v>0</v>
      </c>
    </row>
    <row r="291" spans="2:12" x14ac:dyDescent="0.25">
      <c r="B291" s="1" t="s">
        <v>520</v>
      </c>
      <c r="D291" s="2">
        <v>705</v>
      </c>
      <c r="G291" s="16" t="s">
        <v>520</v>
      </c>
      <c r="H291" t="b">
        <f t="shared" si="8"/>
        <v>1</v>
      </c>
      <c r="L291" t="b">
        <f t="shared" si="9"/>
        <v>0</v>
      </c>
    </row>
    <row r="292" spans="2:12" x14ac:dyDescent="0.25">
      <c r="B292" s="1" t="s">
        <v>550</v>
      </c>
      <c r="D292" s="2">
        <v>1083</v>
      </c>
      <c r="G292" s="16" t="s">
        <v>550</v>
      </c>
      <c r="H292" t="b">
        <f t="shared" si="8"/>
        <v>1</v>
      </c>
      <c r="L292" t="b">
        <f t="shared" si="9"/>
        <v>0</v>
      </c>
    </row>
    <row r="293" spans="2:12" x14ac:dyDescent="0.25">
      <c r="B293" s="1" t="s">
        <v>551</v>
      </c>
      <c r="D293" s="2">
        <v>667</v>
      </c>
      <c r="G293" s="16" t="s">
        <v>551</v>
      </c>
      <c r="H293" t="b">
        <f t="shared" si="8"/>
        <v>1</v>
      </c>
      <c r="L293" t="b">
        <f t="shared" si="9"/>
        <v>0</v>
      </c>
    </row>
    <row r="294" spans="2:12" x14ac:dyDescent="0.25">
      <c r="B294" s="1" t="s">
        <v>539</v>
      </c>
      <c r="D294" s="2">
        <v>1388</v>
      </c>
      <c r="G294" s="16" t="s">
        <v>539</v>
      </c>
      <c r="H294" t="b">
        <f t="shared" si="8"/>
        <v>1</v>
      </c>
      <c r="L294" t="b">
        <f t="shared" si="9"/>
        <v>0</v>
      </c>
    </row>
    <row r="295" spans="2:12" x14ac:dyDescent="0.25">
      <c r="G295" s="16"/>
      <c r="H295" t="b">
        <f t="shared" si="8"/>
        <v>1</v>
      </c>
      <c r="L295" t="b">
        <f t="shared" si="9"/>
        <v>1</v>
      </c>
    </row>
    <row r="296" spans="2:12" x14ac:dyDescent="0.25">
      <c r="B296" s="1" t="s">
        <v>22</v>
      </c>
      <c r="D296" s="2">
        <v>50959</v>
      </c>
      <c r="G296" s="15" t="s">
        <v>2296</v>
      </c>
      <c r="H296" t="b">
        <f t="shared" si="8"/>
        <v>1</v>
      </c>
      <c r="J296" t="e">
        <f>D296=#REF!</f>
        <v>#REF!</v>
      </c>
      <c r="K296" s="3">
        <f>SUM(D297:D334)</f>
        <v>50959</v>
      </c>
      <c r="L296" t="b">
        <f t="shared" si="9"/>
        <v>1</v>
      </c>
    </row>
    <row r="297" spans="2:12" x14ac:dyDescent="0.25">
      <c r="B297" s="1" t="s">
        <v>552</v>
      </c>
      <c r="D297" s="2">
        <v>1256</v>
      </c>
      <c r="G297" s="16" t="s">
        <v>552</v>
      </c>
      <c r="H297" t="b">
        <f t="shared" si="8"/>
        <v>1</v>
      </c>
      <c r="L297" t="b">
        <f t="shared" si="9"/>
        <v>0</v>
      </c>
    </row>
    <row r="298" spans="2:12" x14ac:dyDescent="0.25">
      <c r="B298" s="1" t="s">
        <v>553</v>
      </c>
      <c r="D298" s="2">
        <v>738</v>
      </c>
      <c r="G298" s="16" t="s">
        <v>553</v>
      </c>
      <c r="H298" t="b">
        <f t="shared" si="8"/>
        <v>1</v>
      </c>
      <c r="L298" t="b">
        <f t="shared" si="9"/>
        <v>0</v>
      </c>
    </row>
    <row r="299" spans="2:12" x14ac:dyDescent="0.25">
      <c r="B299" s="1" t="s">
        <v>554</v>
      </c>
      <c r="D299" s="2">
        <v>1600</v>
      </c>
      <c r="G299" s="16" t="s">
        <v>554</v>
      </c>
      <c r="H299" t="b">
        <f t="shared" si="8"/>
        <v>1</v>
      </c>
      <c r="L299" t="b">
        <f t="shared" si="9"/>
        <v>0</v>
      </c>
    </row>
    <row r="300" spans="2:12" x14ac:dyDescent="0.25">
      <c r="B300" s="1" t="s">
        <v>387</v>
      </c>
      <c r="D300" s="2">
        <v>829</v>
      </c>
      <c r="G300" s="16" t="s">
        <v>387</v>
      </c>
      <c r="H300" t="b">
        <f t="shared" si="8"/>
        <v>1</v>
      </c>
      <c r="L300" t="b">
        <f t="shared" si="9"/>
        <v>0</v>
      </c>
    </row>
    <row r="301" spans="2:12" x14ac:dyDescent="0.25">
      <c r="B301" s="1" t="s">
        <v>555</v>
      </c>
      <c r="D301" s="2">
        <v>1150</v>
      </c>
      <c r="G301" s="16" t="s">
        <v>555</v>
      </c>
      <c r="H301" t="b">
        <f t="shared" si="8"/>
        <v>1</v>
      </c>
      <c r="L301" t="b">
        <f t="shared" si="9"/>
        <v>0</v>
      </c>
    </row>
    <row r="302" spans="2:12" x14ac:dyDescent="0.25">
      <c r="B302" s="1" t="s">
        <v>556</v>
      </c>
      <c r="D302" s="2">
        <v>782</v>
      </c>
      <c r="G302" s="16" t="s">
        <v>556</v>
      </c>
      <c r="H302" t="b">
        <f t="shared" si="8"/>
        <v>1</v>
      </c>
      <c r="L302" t="b">
        <f t="shared" si="9"/>
        <v>0</v>
      </c>
    </row>
    <row r="303" spans="2:12" x14ac:dyDescent="0.25">
      <c r="B303" s="1" t="s">
        <v>505</v>
      </c>
      <c r="D303" s="2">
        <v>1220</v>
      </c>
      <c r="G303" s="16" t="s">
        <v>505</v>
      </c>
      <c r="H303" t="b">
        <f t="shared" si="8"/>
        <v>1</v>
      </c>
      <c r="L303" t="b">
        <f t="shared" si="9"/>
        <v>0</v>
      </c>
    </row>
    <row r="304" spans="2:12" x14ac:dyDescent="0.25">
      <c r="B304" s="1" t="s">
        <v>364</v>
      </c>
      <c r="D304" s="2">
        <v>1073</v>
      </c>
      <c r="G304" s="16" t="s">
        <v>364</v>
      </c>
      <c r="H304" t="b">
        <f t="shared" si="8"/>
        <v>1</v>
      </c>
      <c r="L304" t="b">
        <f t="shared" si="9"/>
        <v>0</v>
      </c>
    </row>
    <row r="305" spans="2:12" x14ac:dyDescent="0.25">
      <c r="B305" s="1" t="s">
        <v>557</v>
      </c>
      <c r="D305" s="2">
        <v>589</v>
      </c>
      <c r="G305" s="16" t="s">
        <v>557</v>
      </c>
      <c r="H305" t="b">
        <f t="shared" si="8"/>
        <v>1</v>
      </c>
      <c r="L305" t="b">
        <f t="shared" si="9"/>
        <v>0</v>
      </c>
    </row>
    <row r="306" spans="2:12" x14ac:dyDescent="0.25">
      <c r="B306" s="1" t="s">
        <v>558</v>
      </c>
      <c r="D306" s="2">
        <v>1844</v>
      </c>
      <c r="G306" s="16" t="s">
        <v>558</v>
      </c>
      <c r="H306" t="b">
        <f t="shared" si="8"/>
        <v>1</v>
      </c>
      <c r="L306" t="b">
        <f t="shared" si="9"/>
        <v>0</v>
      </c>
    </row>
    <row r="307" spans="2:12" x14ac:dyDescent="0.25">
      <c r="B307" s="1" t="s">
        <v>559</v>
      </c>
      <c r="D307" s="2">
        <v>1702</v>
      </c>
      <c r="G307" s="16" t="s">
        <v>559</v>
      </c>
      <c r="H307" t="b">
        <f t="shared" si="8"/>
        <v>1</v>
      </c>
      <c r="L307" t="b">
        <f t="shared" si="9"/>
        <v>0</v>
      </c>
    </row>
    <row r="308" spans="2:12" x14ac:dyDescent="0.25">
      <c r="B308" s="1" t="s">
        <v>560</v>
      </c>
      <c r="D308" s="2">
        <v>1487</v>
      </c>
      <c r="G308" s="16" t="s">
        <v>560</v>
      </c>
      <c r="H308" t="b">
        <f t="shared" si="8"/>
        <v>1</v>
      </c>
      <c r="L308" t="b">
        <f t="shared" si="9"/>
        <v>0</v>
      </c>
    </row>
    <row r="309" spans="2:12" x14ac:dyDescent="0.25">
      <c r="B309" s="1" t="s">
        <v>520</v>
      </c>
      <c r="D309" s="2">
        <v>1163</v>
      </c>
      <c r="G309" s="16" t="s">
        <v>520</v>
      </c>
      <c r="H309" t="b">
        <f t="shared" si="8"/>
        <v>1</v>
      </c>
      <c r="L309" t="b">
        <f t="shared" si="9"/>
        <v>0</v>
      </c>
    </row>
    <row r="310" spans="2:12" x14ac:dyDescent="0.25">
      <c r="B310" s="1" t="s">
        <v>561</v>
      </c>
      <c r="D310" s="2">
        <v>1004</v>
      </c>
      <c r="G310" s="16" t="s">
        <v>561</v>
      </c>
      <c r="H310" t="b">
        <f t="shared" si="8"/>
        <v>1</v>
      </c>
      <c r="L310" t="b">
        <f t="shared" si="9"/>
        <v>0</v>
      </c>
    </row>
    <row r="311" spans="2:12" x14ac:dyDescent="0.25">
      <c r="B311" s="1" t="s">
        <v>562</v>
      </c>
      <c r="D311" s="2">
        <v>857</v>
      </c>
      <c r="G311" s="16" t="s">
        <v>562</v>
      </c>
      <c r="H311" t="b">
        <f t="shared" si="8"/>
        <v>1</v>
      </c>
      <c r="L311" t="b">
        <f t="shared" si="9"/>
        <v>0</v>
      </c>
    </row>
    <row r="312" spans="2:12" x14ac:dyDescent="0.25">
      <c r="B312" s="1" t="s">
        <v>563</v>
      </c>
      <c r="D312" s="2">
        <v>1106</v>
      </c>
      <c r="G312" s="16" t="s">
        <v>563</v>
      </c>
      <c r="H312" t="b">
        <f t="shared" si="8"/>
        <v>1</v>
      </c>
      <c r="L312" t="b">
        <f t="shared" si="9"/>
        <v>0</v>
      </c>
    </row>
    <row r="313" spans="2:12" x14ac:dyDescent="0.25">
      <c r="B313" s="1" t="s">
        <v>564</v>
      </c>
      <c r="D313" s="2">
        <v>1155</v>
      </c>
      <c r="G313" s="16" t="s">
        <v>564</v>
      </c>
      <c r="H313" t="b">
        <f t="shared" si="8"/>
        <v>1</v>
      </c>
      <c r="L313" t="b">
        <f t="shared" si="9"/>
        <v>0</v>
      </c>
    </row>
    <row r="314" spans="2:12" x14ac:dyDescent="0.25">
      <c r="B314" s="1" t="s">
        <v>346</v>
      </c>
      <c r="D314" s="2">
        <v>2010</v>
      </c>
      <c r="G314" s="16" t="s">
        <v>346</v>
      </c>
      <c r="H314" t="b">
        <f t="shared" si="8"/>
        <v>1</v>
      </c>
      <c r="L314" t="b">
        <f t="shared" si="9"/>
        <v>0</v>
      </c>
    </row>
    <row r="315" spans="2:12" x14ac:dyDescent="0.25">
      <c r="B315" s="1" t="s">
        <v>565</v>
      </c>
      <c r="D315" s="2">
        <v>1700</v>
      </c>
      <c r="G315" s="16" t="s">
        <v>565</v>
      </c>
      <c r="H315" t="b">
        <f t="shared" si="8"/>
        <v>1</v>
      </c>
      <c r="L315" t="b">
        <f t="shared" si="9"/>
        <v>0</v>
      </c>
    </row>
    <row r="316" spans="2:12" x14ac:dyDescent="0.25">
      <c r="B316" s="1" t="s">
        <v>566</v>
      </c>
      <c r="D316" s="2">
        <v>1278</v>
      </c>
      <c r="G316" s="16" t="s">
        <v>566</v>
      </c>
      <c r="H316" t="b">
        <f t="shared" si="8"/>
        <v>1</v>
      </c>
      <c r="L316" t="b">
        <f t="shared" si="9"/>
        <v>0</v>
      </c>
    </row>
    <row r="317" spans="2:12" x14ac:dyDescent="0.25">
      <c r="B317" s="1" t="s">
        <v>567</v>
      </c>
      <c r="D317" s="2">
        <v>1401</v>
      </c>
      <c r="G317" s="16" t="s">
        <v>567</v>
      </c>
      <c r="H317" t="b">
        <f t="shared" si="8"/>
        <v>1</v>
      </c>
      <c r="L317" t="b">
        <f t="shared" si="9"/>
        <v>0</v>
      </c>
    </row>
    <row r="318" spans="2:12" x14ac:dyDescent="0.25">
      <c r="B318" s="1" t="s">
        <v>465</v>
      </c>
      <c r="D318" s="2">
        <v>1029</v>
      </c>
      <c r="G318" s="16" t="s">
        <v>465</v>
      </c>
      <c r="H318" t="b">
        <f t="shared" si="8"/>
        <v>1</v>
      </c>
      <c r="L318" t="b">
        <f t="shared" si="9"/>
        <v>0</v>
      </c>
    </row>
    <row r="319" spans="2:12" x14ac:dyDescent="0.25">
      <c r="B319" s="1" t="s">
        <v>433</v>
      </c>
      <c r="D319" s="2">
        <v>2811</v>
      </c>
      <c r="G319" s="16" t="s">
        <v>433</v>
      </c>
      <c r="H319" t="b">
        <f t="shared" si="8"/>
        <v>1</v>
      </c>
      <c r="L319" t="b">
        <f t="shared" si="9"/>
        <v>0</v>
      </c>
    </row>
    <row r="320" spans="2:12" x14ac:dyDescent="0.25">
      <c r="B320" s="1" t="s">
        <v>568</v>
      </c>
      <c r="D320" s="2">
        <v>702</v>
      </c>
      <c r="G320" s="16" t="s">
        <v>568</v>
      </c>
      <c r="H320" t="b">
        <f t="shared" si="8"/>
        <v>1</v>
      </c>
      <c r="L320" t="b">
        <f t="shared" si="9"/>
        <v>0</v>
      </c>
    </row>
    <row r="321" spans="2:12" x14ac:dyDescent="0.25">
      <c r="B321" s="1" t="s">
        <v>408</v>
      </c>
      <c r="D321" s="2">
        <v>991</v>
      </c>
      <c r="G321" s="16" t="s">
        <v>408</v>
      </c>
      <c r="H321" t="b">
        <f t="shared" si="8"/>
        <v>1</v>
      </c>
      <c r="L321" t="b">
        <f t="shared" si="9"/>
        <v>0</v>
      </c>
    </row>
    <row r="322" spans="2:12" x14ac:dyDescent="0.25">
      <c r="B322" s="1" t="s">
        <v>569</v>
      </c>
      <c r="D322" s="2">
        <v>2400</v>
      </c>
      <c r="G322" s="16" t="s">
        <v>569</v>
      </c>
      <c r="H322" t="b">
        <f t="shared" si="8"/>
        <v>1</v>
      </c>
      <c r="L322" t="b">
        <f t="shared" si="9"/>
        <v>0</v>
      </c>
    </row>
    <row r="323" spans="2:12" x14ac:dyDescent="0.25">
      <c r="B323" s="1" t="s">
        <v>570</v>
      </c>
      <c r="D323" s="2">
        <v>1580</v>
      </c>
      <c r="G323" s="16" t="s">
        <v>570</v>
      </c>
      <c r="H323" t="b">
        <f t="shared" si="8"/>
        <v>1</v>
      </c>
      <c r="L323" t="b">
        <f t="shared" si="9"/>
        <v>0</v>
      </c>
    </row>
    <row r="324" spans="2:12" x14ac:dyDescent="0.25">
      <c r="B324" s="1" t="s">
        <v>571</v>
      </c>
      <c r="D324" s="2">
        <v>1407</v>
      </c>
      <c r="G324" s="16" t="s">
        <v>571</v>
      </c>
      <c r="H324" t="b">
        <f t="shared" si="8"/>
        <v>1</v>
      </c>
      <c r="L324" t="b">
        <f t="shared" si="9"/>
        <v>0</v>
      </c>
    </row>
    <row r="325" spans="2:12" x14ac:dyDescent="0.25">
      <c r="B325" s="1" t="s">
        <v>572</v>
      </c>
      <c r="D325" s="2">
        <v>1122</v>
      </c>
      <c r="G325" s="16" t="s">
        <v>572</v>
      </c>
      <c r="H325" t="b">
        <f t="shared" si="8"/>
        <v>1</v>
      </c>
      <c r="L325" t="b">
        <f t="shared" si="9"/>
        <v>0</v>
      </c>
    </row>
    <row r="326" spans="2:12" x14ac:dyDescent="0.25">
      <c r="B326" s="1" t="s">
        <v>573</v>
      </c>
      <c r="D326" s="2">
        <v>2692</v>
      </c>
      <c r="G326" s="16" t="s">
        <v>573</v>
      </c>
      <c r="H326" t="b">
        <f t="shared" si="8"/>
        <v>1</v>
      </c>
      <c r="L326" t="b">
        <f t="shared" si="9"/>
        <v>0</v>
      </c>
    </row>
    <row r="327" spans="2:12" x14ac:dyDescent="0.25">
      <c r="B327" s="1" t="s">
        <v>574</v>
      </c>
      <c r="D327" s="2">
        <v>1944</v>
      </c>
      <c r="G327" s="16" t="s">
        <v>574</v>
      </c>
      <c r="H327" t="b">
        <f t="shared" ref="H327:H390" si="10">B327=G327</f>
        <v>1</v>
      </c>
      <c r="L327" t="b">
        <f t="shared" ref="L327:L390" si="11">K327=D327</f>
        <v>0</v>
      </c>
    </row>
    <row r="328" spans="2:12" x14ac:dyDescent="0.25">
      <c r="B328" s="1" t="s">
        <v>575</v>
      </c>
      <c r="D328" s="2">
        <v>954</v>
      </c>
      <c r="G328" s="16" t="s">
        <v>575</v>
      </c>
      <c r="H328" t="b">
        <f t="shared" si="10"/>
        <v>1</v>
      </c>
      <c r="L328" t="b">
        <f t="shared" si="11"/>
        <v>0</v>
      </c>
    </row>
    <row r="329" spans="2:12" x14ac:dyDescent="0.25">
      <c r="B329" s="1" t="s">
        <v>499</v>
      </c>
      <c r="D329" s="2">
        <v>1845</v>
      </c>
      <c r="G329" s="16" t="s">
        <v>499</v>
      </c>
      <c r="H329" t="b">
        <f t="shared" si="10"/>
        <v>1</v>
      </c>
      <c r="L329" t="b">
        <f t="shared" si="11"/>
        <v>0</v>
      </c>
    </row>
    <row r="330" spans="2:12" x14ac:dyDescent="0.25">
      <c r="B330" s="1" t="s">
        <v>576</v>
      </c>
      <c r="D330" s="2">
        <v>2166</v>
      </c>
      <c r="G330" s="16" t="s">
        <v>576</v>
      </c>
      <c r="H330" t="b">
        <f t="shared" si="10"/>
        <v>1</v>
      </c>
      <c r="L330" t="b">
        <f t="shared" si="11"/>
        <v>0</v>
      </c>
    </row>
    <row r="331" spans="2:12" x14ac:dyDescent="0.25">
      <c r="B331" s="1" t="s">
        <v>577</v>
      </c>
      <c r="D331" s="2">
        <v>828</v>
      </c>
      <c r="G331" s="16" t="s">
        <v>577</v>
      </c>
      <c r="H331" t="b">
        <f t="shared" si="10"/>
        <v>1</v>
      </c>
      <c r="L331" t="b">
        <f t="shared" si="11"/>
        <v>0</v>
      </c>
    </row>
    <row r="332" spans="2:12" x14ac:dyDescent="0.25">
      <c r="B332" s="1" t="s">
        <v>578</v>
      </c>
      <c r="D332" s="2">
        <v>998</v>
      </c>
      <c r="G332" s="16" t="s">
        <v>578</v>
      </c>
      <c r="H332" t="b">
        <f t="shared" si="10"/>
        <v>1</v>
      </c>
      <c r="L332" t="b">
        <f t="shared" si="11"/>
        <v>0</v>
      </c>
    </row>
    <row r="333" spans="2:12" x14ac:dyDescent="0.25">
      <c r="B333" s="1" t="s">
        <v>579</v>
      </c>
      <c r="D333" s="2">
        <v>1126</v>
      </c>
      <c r="G333" s="16" t="s">
        <v>579</v>
      </c>
      <c r="H333" t="b">
        <f t="shared" si="10"/>
        <v>1</v>
      </c>
      <c r="L333" t="b">
        <f t="shared" si="11"/>
        <v>0</v>
      </c>
    </row>
    <row r="334" spans="2:12" x14ac:dyDescent="0.25">
      <c r="B334" s="1" t="s">
        <v>580</v>
      </c>
      <c r="D334" s="2">
        <v>420</v>
      </c>
      <c r="G334" s="16" t="s">
        <v>580</v>
      </c>
      <c r="H334" t="b">
        <f t="shared" si="10"/>
        <v>1</v>
      </c>
      <c r="L334" t="b">
        <f t="shared" si="11"/>
        <v>0</v>
      </c>
    </row>
    <row r="335" spans="2:12" x14ac:dyDescent="0.25">
      <c r="G335" s="16"/>
      <c r="H335" t="b">
        <f t="shared" si="10"/>
        <v>1</v>
      </c>
      <c r="L335" t="b">
        <f t="shared" si="11"/>
        <v>1</v>
      </c>
    </row>
    <row r="336" spans="2:12" x14ac:dyDescent="0.25">
      <c r="B336" s="1" t="s">
        <v>23</v>
      </c>
      <c r="D336" s="2">
        <v>24988</v>
      </c>
      <c r="G336" s="15" t="s">
        <v>2297</v>
      </c>
      <c r="H336" t="b">
        <f t="shared" si="10"/>
        <v>1</v>
      </c>
      <c r="J336" t="e">
        <f>D336=#REF!</f>
        <v>#REF!</v>
      </c>
      <c r="K336" s="3">
        <f>SUM(D337:D357)</f>
        <v>24988</v>
      </c>
      <c r="L336" t="b">
        <f t="shared" si="11"/>
        <v>1</v>
      </c>
    </row>
    <row r="337" spans="2:12" x14ac:dyDescent="0.25">
      <c r="B337" s="1" t="s">
        <v>581</v>
      </c>
      <c r="D337" s="2">
        <v>1151</v>
      </c>
      <c r="G337" s="16" t="s">
        <v>581</v>
      </c>
      <c r="H337" t="b">
        <f t="shared" si="10"/>
        <v>1</v>
      </c>
      <c r="L337" t="b">
        <f t="shared" si="11"/>
        <v>0</v>
      </c>
    </row>
    <row r="338" spans="2:12" x14ac:dyDescent="0.25">
      <c r="B338" s="1" t="s">
        <v>582</v>
      </c>
      <c r="D338" s="2">
        <v>614</v>
      </c>
      <c r="G338" s="16" t="s">
        <v>582</v>
      </c>
      <c r="H338" t="b">
        <f t="shared" si="10"/>
        <v>1</v>
      </c>
      <c r="L338" t="b">
        <f t="shared" si="11"/>
        <v>0</v>
      </c>
    </row>
    <row r="339" spans="2:12" x14ac:dyDescent="0.25">
      <c r="B339" s="1" t="s">
        <v>583</v>
      </c>
      <c r="D339" s="2">
        <v>922</v>
      </c>
      <c r="G339" s="16" t="s">
        <v>583</v>
      </c>
      <c r="H339" t="b">
        <f t="shared" si="10"/>
        <v>1</v>
      </c>
      <c r="L339" t="b">
        <f t="shared" si="11"/>
        <v>0</v>
      </c>
    </row>
    <row r="340" spans="2:12" x14ac:dyDescent="0.25">
      <c r="B340" s="1" t="s">
        <v>584</v>
      </c>
      <c r="D340" s="2">
        <v>902</v>
      </c>
      <c r="G340" s="16" t="s">
        <v>584</v>
      </c>
      <c r="H340" t="b">
        <f t="shared" si="10"/>
        <v>1</v>
      </c>
      <c r="L340" t="b">
        <f t="shared" si="11"/>
        <v>0</v>
      </c>
    </row>
    <row r="341" spans="2:12" x14ac:dyDescent="0.25">
      <c r="B341" s="1" t="s">
        <v>585</v>
      </c>
      <c r="D341" s="2">
        <v>2102</v>
      </c>
      <c r="G341" s="16" t="s">
        <v>585</v>
      </c>
      <c r="H341" t="b">
        <f t="shared" si="10"/>
        <v>1</v>
      </c>
      <c r="L341" t="b">
        <f t="shared" si="11"/>
        <v>0</v>
      </c>
    </row>
    <row r="342" spans="2:12" x14ac:dyDescent="0.25">
      <c r="B342" s="1" t="s">
        <v>586</v>
      </c>
      <c r="D342" s="2">
        <v>1741</v>
      </c>
      <c r="G342" s="16" t="s">
        <v>586</v>
      </c>
      <c r="H342" t="b">
        <f t="shared" si="10"/>
        <v>1</v>
      </c>
      <c r="L342" t="b">
        <f t="shared" si="11"/>
        <v>0</v>
      </c>
    </row>
    <row r="343" spans="2:12" x14ac:dyDescent="0.25">
      <c r="B343" s="1" t="s">
        <v>587</v>
      </c>
      <c r="D343" s="2">
        <v>705</v>
      </c>
      <c r="G343" s="16" t="s">
        <v>587</v>
      </c>
      <c r="H343" t="b">
        <f t="shared" si="10"/>
        <v>1</v>
      </c>
      <c r="L343" t="b">
        <f t="shared" si="11"/>
        <v>0</v>
      </c>
    </row>
    <row r="344" spans="2:12" x14ac:dyDescent="0.25">
      <c r="B344" s="1" t="s">
        <v>588</v>
      </c>
      <c r="D344" s="2">
        <v>1402</v>
      </c>
      <c r="G344" s="16" t="s">
        <v>588</v>
      </c>
      <c r="H344" t="b">
        <f t="shared" si="10"/>
        <v>1</v>
      </c>
      <c r="L344" t="b">
        <f t="shared" si="11"/>
        <v>0</v>
      </c>
    </row>
    <row r="345" spans="2:12" x14ac:dyDescent="0.25">
      <c r="B345" s="1" t="s">
        <v>380</v>
      </c>
      <c r="D345" s="2">
        <v>1104</v>
      </c>
      <c r="G345" s="16" t="s">
        <v>380</v>
      </c>
      <c r="H345" t="b">
        <f t="shared" si="10"/>
        <v>1</v>
      </c>
      <c r="L345" t="b">
        <f t="shared" si="11"/>
        <v>0</v>
      </c>
    </row>
    <row r="346" spans="2:12" x14ac:dyDescent="0.25">
      <c r="B346" s="1" t="s">
        <v>567</v>
      </c>
      <c r="D346" s="2">
        <v>1134</v>
      </c>
      <c r="G346" s="16" t="s">
        <v>567</v>
      </c>
      <c r="H346" t="b">
        <f t="shared" si="10"/>
        <v>1</v>
      </c>
      <c r="L346" t="b">
        <f t="shared" si="11"/>
        <v>0</v>
      </c>
    </row>
    <row r="347" spans="2:12" x14ac:dyDescent="0.25">
      <c r="B347" s="1" t="s">
        <v>589</v>
      </c>
      <c r="D347" s="2">
        <v>1110</v>
      </c>
      <c r="G347" s="16" t="s">
        <v>589</v>
      </c>
      <c r="H347" t="b">
        <f t="shared" si="10"/>
        <v>1</v>
      </c>
      <c r="L347" t="b">
        <f t="shared" si="11"/>
        <v>0</v>
      </c>
    </row>
    <row r="348" spans="2:12" x14ac:dyDescent="0.25">
      <c r="B348" s="1" t="s">
        <v>551</v>
      </c>
      <c r="D348" s="2">
        <v>1201</v>
      </c>
      <c r="G348" s="16" t="s">
        <v>551</v>
      </c>
      <c r="H348" t="b">
        <f t="shared" si="10"/>
        <v>1</v>
      </c>
      <c r="L348" t="b">
        <f t="shared" si="11"/>
        <v>0</v>
      </c>
    </row>
    <row r="349" spans="2:12" x14ac:dyDescent="0.25">
      <c r="B349" s="1" t="s">
        <v>466</v>
      </c>
      <c r="D349" s="2">
        <v>885</v>
      </c>
      <c r="G349" s="16" t="s">
        <v>466</v>
      </c>
      <c r="H349" t="b">
        <f t="shared" si="10"/>
        <v>1</v>
      </c>
      <c r="L349" t="b">
        <f t="shared" si="11"/>
        <v>0</v>
      </c>
    </row>
    <row r="350" spans="2:12" x14ac:dyDescent="0.25">
      <c r="B350" s="1" t="s">
        <v>590</v>
      </c>
      <c r="D350" s="2">
        <v>930</v>
      </c>
      <c r="G350" s="16" t="s">
        <v>590</v>
      </c>
      <c r="H350" t="b">
        <f t="shared" si="10"/>
        <v>1</v>
      </c>
      <c r="L350" t="b">
        <f t="shared" si="11"/>
        <v>0</v>
      </c>
    </row>
    <row r="351" spans="2:12" x14ac:dyDescent="0.25">
      <c r="B351" s="1" t="s">
        <v>439</v>
      </c>
      <c r="D351" s="2">
        <v>1460</v>
      </c>
      <c r="G351" s="16" t="s">
        <v>439</v>
      </c>
      <c r="H351" t="b">
        <f t="shared" si="10"/>
        <v>1</v>
      </c>
      <c r="L351" t="b">
        <f t="shared" si="11"/>
        <v>0</v>
      </c>
    </row>
    <row r="352" spans="2:12" x14ac:dyDescent="0.25">
      <c r="B352" s="1" t="s">
        <v>473</v>
      </c>
      <c r="D352" s="2">
        <v>2295</v>
      </c>
      <c r="G352" s="16" t="s">
        <v>473</v>
      </c>
      <c r="H352" t="b">
        <f t="shared" si="10"/>
        <v>1</v>
      </c>
      <c r="L352" t="b">
        <f t="shared" si="11"/>
        <v>0</v>
      </c>
    </row>
    <row r="353" spans="2:12" x14ac:dyDescent="0.25">
      <c r="B353" s="1" t="s">
        <v>378</v>
      </c>
      <c r="D353" s="2">
        <v>1829</v>
      </c>
      <c r="G353" s="16" t="s">
        <v>378</v>
      </c>
      <c r="H353" t="b">
        <f t="shared" si="10"/>
        <v>1</v>
      </c>
      <c r="L353" t="b">
        <f t="shared" si="11"/>
        <v>0</v>
      </c>
    </row>
    <row r="354" spans="2:12" x14ac:dyDescent="0.25">
      <c r="B354" s="1" t="s">
        <v>475</v>
      </c>
      <c r="D354" s="2">
        <v>895</v>
      </c>
      <c r="G354" s="16" t="s">
        <v>475</v>
      </c>
      <c r="H354" t="b">
        <f t="shared" si="10"/>
        <v>1</v>
      </c>
      <c r="L354" t="b">
        <f t="shared" si="11"/>
        <v>0</v>
      </c>
    </row>
    <row r="355" spans="2:12" x14ac:dyDescent="0.25">
      <c r="B355" s="1" t="s">
        <v>591</v>
      </c>
      <c r="D355" s="2">
        <v>950</v>
      </c>
      <c r="G355" s="16" t="s">
        <v>591</v>
      </c>
      <c r="H355" t="b">
        <f t="shared" si="10"/>
        <v>1</v>
      </c>
      <c r="L355" t="b">
        <f t="shared" si="11"/>
        <v>0</v>
      </c>
    </row>
    <row r="356" spans="2:12" x14ac:dyDescent="0.25">
      <c r="B356" s="1" t="s">
        <v>592</v>
      </c>
      <c r="D356" s="2">
        <v>999</v>
      </c>
      <c r="G356" s="16" t="s">
        <v>592</v>
      </c>
      <c r="H356" t="b">
        <f t="shared" si="10"/>
        <v>1</v>
      </c>
      <c r="L356" t="b">
        <f t="shared" si="11"/>
        <v>0</v>
      </c>
    </row>
    <row r="357" spans="2:12" x14ac:dyDescent="0.25">
      <c r="B357" s="1" t="s">
        <v>593</v>
      </c>
      <c r="D357" s="2">
        <v>657</v>
      </c>
      <c r="G357" s="16" t="s">
        <v>593</v>
      </c>
      <c r="H357" t="b">
        <f t="shared" si="10"/>
        <v>1</v>
      </c>
      <c r="L357" t="b">
        <f t="shared" si="11"/>
        <v>0</v>
      </c>
    </row>
    <row r="358" spans="2:12" x14ac:dyDescent="0.25">
      <c r="G358" s="16"/>
      <c r="H358" t="b">
        <f t="shared" si="10"/>
        <v>1</v>
      </c>
      <c r="L358" t="b">
        <f t="shared" si="11"/>
        <v>1</v>
      </c>
    </row>
    <row r="359" spans="2:12" x14ac:dyDescent="0.25">
      <c r="B359" s="1" t="s">
        <v>24</v>
      </c>
      <c r="D359" s="2">
        <v>30044</v>
      </c>
      <c r="G359" s="15" t="s">
        <v>2298</v>
      </c>
      <c r="H359" t="b">
        <f t="shared" si="10"/>
        <v>1</v>
      </c>
      <c r="J359" t="e">
        <f>D359=#REF!</f>
        <v>#REF!</v>
      </c>
      <c r="K359" s="3">
        <f>SUM(D360:D396)</f>
        <v>30044</v>
      </c>
      <c r="L359" t="b">
        <f t="shared" si="11"/>
        <v>1</v>
      </c>
    </row>
    <row r="360" spans="2:12" x14ac:dyDescent="0.25">
      <c r="B360" s="1" t="s">
        <v>384</v>
      </c>
      <c r="D360" s="2">
        <v>661</v>
      </c>
      <c r="G360" s="16" t="s">
        <v>384</v>
      </c>
      <c r="H360" t="b">
        <f t="shared" si="10"/>
        <v>1</v>
      </c>
      <c r="L360" t="b">
        <f t="shared" si="11"/>
        <v>0</v>
      </c>
    </row>
    <row r="361" spans="2:12" x14ac:dyDescent="0.25">
      <c r="B361" s="1" t="s">
        <v>335</v>
      </c>
      <c r="D361" s="2">
        <v>682</v>
      </c>
      <c r="G361" s="16" t="s">
        <v>335</v>
      </c>
      <c r="H361" t="b">
        <f t="shared" si="10"/>
        <v>1</v>
      </c>
      <c r="L361" t="b">
        <f t="shared" si="11"/>
        <v>0</v>
      </c>
    </row>
    <row r="362" spans="2:12" x14ac:dyDescent="0.25">
      <c r="B362" s="1" t="s">
        <v>225</v>
      </c>
      <c r="D362" s="2">
        <v>601</v>
      </c>
      <c r="G362" s="16" t="s">
        <v>225</v>
      </c>
      <c r="H362" t="b">
        <f t="shared" si="10"/>
        <v>1</v>
      </c>
      <c r="L362" t="b">
        <f t="shared" si="11"/>
        <v>0</v>
      </c>
    </row>
    <row r="363" spans="2:12" x14ac:dyDescent="0.25">
      <c r="B363" s="1" t="s">
        <v>130</v>
      </c>
      <c r="D363" s="2">
        <v>1011</v>
      </c>
      <c r="G363" s="16" t="s">
        <v>130</v>
      </c>
      <c r="H363" t="b">
        <f t="shared" si="10"/>
        <v>1</v>
      </c>
      <c r="L363" t="b">
        <f t="shared" si="11"/>
        <v>0</v>
      </c>
    </row>
    <row r="364" spans="2:12" x14ac:dyDescent="0.25">
      <c r="B364" s="1" t="s">
        <v>339</v>
      </c>
      <c r="D364" s="2">
        <v>791</v>
      </c>
      <c r="G364" s="16" t="s">
        <v>339</v>
      </c>
      <c r="H364" t="b">
        <f t="shared" si="10"/>
        <v>1</v>
      </c>
      <c r="L364" t="b">
        <f t="shared" si="11"/>
        <v>0</v>
      </c>
    </row>
    <row r="365" spans="2:12" x14ac:dyDescent="0.25">
      <c r="B365" s="1" t="s">
        <v>594</v>
      </c>
      <c r="D365" s="2">
        <v>615</v>
      </c>
      <c r="G365" s="16" t="s">
        <v>594</v>
      </c>
      <c r="H365" t="b">
        <f t="shared" si="10"/>
        <v>1</v>
      </c>
      <c r="L365" t="b">
        <f t="shared" si="11"/>
        <v>0</v>
      </c>
    </row>
    <row r="366" spans="2:12" x14ac:dyDescent="0.25">
      <c r="B366" s="1" t="s">
        <v>595</v>
      </c>
      <c r="D366" s="2">
        <v>1010</v>
      </c>
      <c r="G366" s="16" t="s">
        <v>595</v>
      </c>
      <c r="H366" t="b">
        <f t="shared" si="10"/>
        <v>1</v>
      </c>
      <c r="L366" t="b">
        <f t="shared" si="11"/>
        <v>0</v>
      </c>
    </row>
    <row r="367" spans="2:12" x14ac:dyDescent="0.25">
      <c r="B367" s="1" t="s">
        <v>596</v>
      </c>
      <c r="D367" s="2">
        <v>659</v>
      </c>
      <c r="G367" s="16" t="s">
        <v>596</v>
      </c>
      <c r="H367" t="b">
        <f t="shared" si="10"/>
        <v>1</v>
      </c>
      <c r="L367" t="b">
        <f t="shared" si="11"/>
        <v>0</v>
      </c>
    </row>
    <row r="368" spans="2:12" x14ac:dyDescent="0.25">
      <c r="B368" s="1" t="s">
        <v>488</v>
      </c>
      <c r="D368" s="2">
        <v>1012</v>
      </c>
      <c r="G368" s="16" t="s">
        <v>488</v>
      </c>
      <c r="H368" t="b">
        <f t="shared" si="10"/>
        <v>1</v>
      </c>
      <c r="L368" t="b">
        <f t="shared" si="11"/>
        <v>0</v>
      </c>
    </row>
    <row r="369" spans="2:12" x14ac:dyDescent="0.25">
      <c r="B369" s="1" t="s">
        <v>597</v>
      </c>
      <c r="D369" s="2">
        <v>677</v>
      </c>
      <c r="G369" s="16" t="s">
        <v>597</v>
      </c>
      <c r="H369" t="b">
        <f t="shared" si="10"/>
        <v>1</v>
      </c>
      <c r="L369" t="b">
        <f t="shared" si="11"/>
        <v>0</v>
      </c>
    </row>
    <row r="370" spans="2:12" x14ac:dyDescent="0.25">
      <c r="B370" s="1" t="s">
        <v>520</v>
      </c>
      <c r="D370" s="2">
        <v>622</v>
      </c>
      <c r="G370" s="16" t="s">
        <v>520</v>
      </c>
      <c r="H370" t="b">
        <f t="shared" si="10"/>
        <v>1</v>
      </c>
      <c r="L370" t="b">
        <f t="shared" si="11"/>
        <v>0</v>
      </c>
    </row>
    <row r="371" spans="2:12" x14ac:dyDescent="0.25">
      <c r="B371" s="1" t="s">
        <v>344</v>
      </c>
      <c r="D371" s="2">
        <v>536</v>
      </c>
      <c r="G371" s="16" t="s">
        <v>344</v>
      </c>
      <c r="H371" t="b">
        <f t="shared" si="10"/>
        <v>1</v>
      </c>
      <c r="L371" t="b">
        <f t="shared" si="11"/>
        <v>0</v>
      </c>
    </row>
    <row r="372" spans="2:12" x14ac:dyDescent="0.25">
      <c r="B372" s="1" t="s">
        <v>505</v>
      </c>
      <c r="D372" s="2">
        <v>989</v>
      </c>
      <c r="G372" s="16" t="s">
        <v>505</v>
      </c>
      <c r="H372" t="b">
        <f t="shared" si="10"/>
        <v>1</v>
      </c>
      <c r="L372" t="b">
        <f t="shared" si="11"/>
        <v>0</v>
      </c>
    </row>
    <row r="373" spans="2:12" x14ac:dyDescent="0.25">
      <c r="B373" s="1" t="s">
        <v>392</v>
      </c>
      <c r="D373" s="2">
        <v>755</v>
      </c>
      <c r="G373" s="16" t="s">
        <v>392</v>
      </c>
      <c r="H373" t="b">
        <f t="shared" si="10"/>
        <v>1</v>
      </c>
      <c r="L373" t="b">
        <f t="shared" si="11"/>
        <v>0</v>
      </c>
    </row>
    <row r="374" spans="2:12" x14ac:dyDescent="0.25">
      <c r="B374" s="1" t="s">
        <v>598</v>
      </c>
      <c r="D374" s="2">
        <v>821</v>
      </c>
      <c r="G374" s="16" t="s">
        <v>598</v>
      </c>
      <c r="H374" t="b">
        <f t="shared" si="10"/>
        <v>1</v>
      </c>
      <c r="L374" t="b">
        <f t="shared" si="11"/>
        <v>0</v>
      </c>
    </row>
    <row r="375" spans="2:12" x14ac:dyDescent="0.25">
      <c r="B375" s="1" t="s">
        <v>599</v>
      </c>
      <c r="D375" s="2">
        <v>465</v>
      </c>
      <c r="G375" s="16" t="s">
        <v>599</v>
      </c>
      <c r="H375" t="b">
        <f t="shared" si="10"/>
        <v>1</v>
      </c>
      <c r="L375" t="b">
        <f t="shared" si="11"/>
        <v>0</v>
      </c>
    </row>
    <row r="376" spans="2:12" x14ac:dyDescent="0.25">
      <c r="B376" s="1" t="s">
        <v>428</v>
      </c>
      <c r="D376" s="2">
        <v>750</v>
      </c>
      <c r="G376" s="16" t="s">
        <v>428</v>
      </c>
      <c r="H376" t="b">
        <f t="shared" si="10"/>
        <v>1</v>
      </c>
      <c r="L376" t="b">
        <f t="shared" si="11"/>
        <v>0</v>
      </c>
    </row>
    <row r="377" spans="2:12" x14ac:dyDescent="0.25">
      <c r="B377" s="1" t="s">
        <v>522</v>
      </c>
      <c r="D377" s="2">
        <v>1010</v>
      </c>
      <c r="G377" s="16" t="s">
        <v>522</v>
      </c>
      <c r="H377" t="b">
        <f t="shared" si="10"/>
        <v>1</v>
      </c>
      <c r="L377" t="b">
        <f t="shared" si="11"/>
        <v>0</v>
      </c>
    </row>
    <row r="378" spans="2:12" x14ac:dyDescent="0.25">
      <c r="B378" s="1" t="s">
        <v>466</v>
      </c>
      <c r="D378" s="2">
        <v>1132</v>
      </c>
      <c r="G378" s="16" t="s">
        <v>466</v>
      </c>
      <c r="H378" t="b">
        <f t="shared" si="10"/>
        <v>1</v>
      </c>
      <c r="L378" t="b">
        <f t="shared" si="11"/>
        <v>0</v>
      </c>
    </row>
    <row r="379" spans="2:12" x14ac:dyDescent="0.25">
      <c r="B379" s="1" t="s">
        <v>408</v>
      </c>
      <c r="D379" s="2">
        <v>1012</v>
      </c>
      <c r="G379" s="16" t="s">
        <v>408</v>
      </c>
      <c r="H379" t="b">
        <f t="shared" si="10"/>
        <v>1</v>
      </c>
      <c r="L379" t="b">
        <f t="shared" si="11"/>
        <v>0</v>
      </c>
    </row>
    <row r="380" spans="2:12" x14ac:dyDescent="0.25">
      <c r="B380" s="1" t="s">
        <v>378</v>
      </c>
      <c r="D380" s="2">
        <v>1600</v>
      </c>
      <c r="G380" s="16" t="s">
        <v>378</v>
      </c>
      <c r="H380" t="b">
        <f t="shared" si="10"/>
        <v>1</v>
      </c>
      <c r="L380" t="b">
        <f t="shared" si="11"/>
        <v>0</v>
      </c>
    </row>
    <row r="381" spans="2:12" x14ac:dyDescent="0.25">
      <c r="B381" s="1" t="s">
        <v>503</v>
      </c>
      <c r="D381" s="2">
        <v>551</v>
      </c>
      <c r="G381" s="16" t="s">
        <v>503</v>
      </c>
      <c r="H381" t="b">
        <f t="shared" si="10"/>
        <v>1</v>
      </c>
      <c r="L381" t="b">
        <f t="shared" si="11"/>
        <v>0</v>
      </c>
    </row>
    <row r="382" spans="2:12" x14ac:dyDescent="0.25">
      <c r="B382" s="1" t="s">
        <v>354</v>
      </c>
      <c r="D382" s="2">
        <v>865</v>
      </c>
      <c r="G382" s="16" t="s">
        <v>354</v>
      </c>
      <c r="H382" t="b">
        <f t="shared" si="10"/>
        <v>1</v>
      </c>
      <c r="L382" t="b">
        <f t="shared" si="11"/>
        <v>0</v>
      </c>
    </row>
    <row r="383" spans="2:12" x14ac:dyDescent="0.25">
      <c r="B383" s="1" t="s">
        <v>600</v>
      </c>
      <c r="D383" s="2">
        <v>598</v>
      </c>
      <c r="G383" s="16" t="s">
        <v>600</v>
      </c>
      <c r="H383" t="b">
        <f t="shared" si="10"/>
        <v>1</v>
      </c>
      <c r="L383" t="b">
        <f t="shared" si="11"/>
        <v>0</v>
      </c>
    </row>
    <row r="384" spans="2:12" x14ac:dyDescent="0.25">
      <c r="B384" s="1" t="s">
        <v>601</v>
      </c>
      <c r="D384" s="2">
        <v>735</v>
      </c>
      <c r="G384" s="16" t="s">
        <v>601</v>
      </c>
      <c r="H384" t="b">
        <f t="shared" si="10"/>
        <v>1</v>
      </c>
      <c r="L384" t="b">
        <f t="shared" si="11"/>
        <v>0</v>
      </c>
    </row>
    <row r="385" spans="2:12" x14ac:dyDescent="0.25">
      <c r="B385" s="1" t="s">
        <v>602</v>
      </c>
      <c r="D385" s="2">
        <v>1095</v>
      </c>
      <c r="G385" s="16" t="s">
        <v>602</v>
      </c>
      <c r="H385" t="b">
        <f t="shared" si="10"/>
        <v>1</v>
      </c>
      <c r="L385" t="b">
        <f t="shared" si="11"/>
        <v>0</v>
      </c>
    </row>
    <row r="386" spans="2:12" x14ac:dyDescent="0.25">
      <c r="B386" s="1" t="s">
        <v>356</v>
      </c>
      <c r="D386" s="2">
        <v>1131</v>
      </c>
      <c r="G386" s="16" t="s">
        <v>356</v>
      </c>
      <c r="H386" t="b">
        <f t="shared" si="10"/>
        <v>1</v>
      </c>
      <c r="L386" t="b">
        <f t="shared" si="11"/>
        <v>0</v>
      </c>
    </row>
    <row r="387" spans="2:12" x14ac:dyDescent="0.25">
      <c r="B387" s="1" t="s">
        <v>603</v>
      </c>
      <c r="D387" s="2">
        <v>902</v>
      </c>
      <c r="G387" s="16" t="s">
        <v>603</v>
      </c>
      <c r="H387" t="b">
        <f t="shared" si="10"/>
        <v>1</v>
      </c>
      <c r="L387" t="b">
        <f t="shared" si="11"/>
        <v>0</v>
      </c>
    </row>
    <row r="388" spans="2:12" x14ac:dyDescent="0.25">
      <c r="B388" s="1" t="s">
        <v>604</v>
      </c>
      <c r="D388" s="2">
        <v>847</v>
      </c>
      <c r="G388" s="16" t="s">
        <v>604</v>
      </c>
      <c r="H388" t="b">
        <f t="shared" si="10"/>
        <v>1</v>
      </c>
      <c r="L388" t="b">
        <f t="shared" si="11"/>
        <v>0</v>
      </c>
    </row>
    <row r="389" spans="2:12" x14ac:dyDescent="0.25">
      <c r="B389" s="1" t="s">
        <v>605</v>
      </c>
      <c r="D389" s="2">
        <v>920</v>
      </c>
      <c r="G389" s="16" t="s">
        <v>605</v>
      </c>
      <c r="H389" t="b">
        <f t="shared" si="10"/>
        <v>1</v>
      </c>
      <c r="L389" t="b">
        <f t="shared" si="11"/>
        <v>0</v>
      </c>
    </row>
    <row r="390" spans="2:12" x14ac:dyDescent="0.25">
      <c r="B390" s="1" t="s">
        <v>606</v>
      </c>
      <c r="D390" s="2">
        <v>804</v>
      </c>
      <c r="G390" s="16" t="s">
        <v>606</v>
      </c>
      <c r="H390" t="b">
        <f t="shared" si="10"/>
        <v>1</v>
      </c>
      <c r="L390" t="b">
        <f t="shared" si="11"/>
        <v>0</v>
      </c>
    </row>
    <row r="391" spans="2:12" x14ac:dyDescent="0.25">
      <c r="B391" s="1" t="s">
        <v>380</v>
      </c>
      <c r="D391" s="2">
        <v>805</v>
      </c>
      <c r="G391" s="16" t="s">
        <v>380</v>
      </c>
      <c r="H391" t="b">
        <f t="shared" ref="H391:H454" si="12">B391=G391</f>
        <v>1</v>
      </c>
      <c r="L391" t="b">
        <f t="shared" ref="L391:L454" si="13">K391=D391</f>
        <v>0</v>
      </c>
    </row>
    <row r="392" spans="2:12" x14ac:dyDescent="0.25">
      <c r="B392" s="1" t="s">
        <v>607</v>
      </c>
      <c r="D392" s="2">
        <v>908</v>
      </c>
      <c r="G392" s="16" t="s">
        <v>607</v>
      </c>
      <c r="H392" t="b">
        <f t="shared" si="12"/>
        <v>1</v>
      </c>
      <c r="L392" t="b">
        <f t="shared" si="13"/>
        <v>0</v>
      </c>
    </row>
    <row r="393" spans="2:12" x14ac:dyDescent="0.25">
      <c r="B393" s="1" t="s">
        <v>608</v>
      </c>
      <c r="D393" s="2">
        <v>791</v>
      </c>
      <c r="G393" s="16" t="s">
        <v>608</v>
      </c>
      <c r="H393" t="b">
        <f t="shared" si="12"/>
        <v>1</v>
      </c>
      <c r="L393" t="b">
        <f t="shared" si="13"/>
        <v>0</v>
      </c>
    </row>
    <row r="394" spans="2:12" x14ac:dyDescent="0.25">
      <c r="B394" s="1" t="s">
        <v>609</v>
      </c>
      <c r="D394" s="2">
        <v>618</v>
      </c>
      <c r="G394" s="16" t="s">
        <v>609</v>
      </c>
      <c r="H394" t="b">
        <f t="shared" si="12"/>
        <v>1</v>
      </c>
      <c r="L394" t="b">
        <f t="shared" si="13"/>
        <v>0</v>
      </c>
    </row>
    <row r="395" spans="2:12" x14ac:dyDescent="0.25">
      <c r="B395" s="1" t="s">
        <v>610</v>
      </c>
      <c r="D395" s="2">
        <v>452</v>
      </c>
      <c r="G395" s="16" t="s">
        <v>610</v>
      </c>
      <c r="H395" t="b">
        <f t="shared" si="12"/>
        <v>1</v>
      </c>
      <c r="L395" t="b">
        <f t="shared" si="13"/>
        <v>0</v>
      </c>
    </row>
    <row r="396" spans="2:12" x14ac:dyDescent="0.25">
      <c r="B396" s="1" t="s">
        <v>611</v>
      </c>
      <c r="D396" s="2">
        <v>611</v>
      </c>
      <c r="G396" s="16" t="s">
        <v>611</v>
      </c>
      <c r="H396" t="b">
        <f t="shared" si="12"/>
        <v>1</v>
      </c>
      <c r="L396" t="b">
        <f t="shared" si="13"/>
        <v>0</v>
      </c>
    </row>
    <row r="397" spans="2:12" x14ac:dyDescent="0.25">
      <c r="G397" s="16"/>
      <c r="H397" t="b">
        <f t="shared" si="12"/>
        <v>1</v>
      </c>
      <c r="L397" t="b">
        <f t="shared" si="13"/>
        <v>1</v>
      </c>
    </row>
    <row r="398" spans="2:12" x14ac:dyDescent="0.25">
      <c r="B398" s="1" t="s">
        <v>25</v>
      </c>
      <c r="D398" s="2">
        <v>24886</v>
      </c>
      <c r="G398" s="15" t="s">
        <v>618</v>
      </c>
      <c r="H398" t="b">
        <f t="shared" si="12"/>
        <v>1</v>
      </c>
      <c r="J398" t="e">
        <f>D398=#REF!</f>
        <v>#REF!</v>
      </c>
      <c r="K398" s="3">
        <f>SUM(D399:D422)</f>
        <v>24886</v>
      </c>
      <c r="L398" t="b">
        <f t="shared" si="13"/>
        <v>1</v>
      </c>
    </row>
    <row r="399" spans="2:12" x14ac:dyDescent="0.25">
      <c r="B399" s="1" t="s">
        <v>517</v>
      </c>
      <c r="D399" s="2">
        <v>1008</v>
      </c>
      <c r="G399" s="16" t="s">
        <v>517</v>
      </c>
      <c r="H399" t="b">
        <f t="shared" si="12"/>
        <v>1</v>
      </c>
      <c r="L399" t="b">
        <f t="shared" si="13"/>
        <v>0</v>
      </c>
    </row>
    <row r="400" spans="2:12" x14ac:dyDescent="0.25">
      <c r="B400" s="1" t="s">
        <v>612</v>
      </c>
      <c r="D400" s="2">
        <v>1153</v>
      </c>
      <c r="G400" s="16" t="s">
        <v>612</v>
      </c>
      <c r="H400" t="b">
        <f t="shared" si="12"/>
        <v>1</v>
      </c>
      <c r="L400" t="b">
        <f t="shared" si="13"/>
        <v>0</v>
      </c>
    </row>
    <row r="401" spans="2:12" x14ac:dyDescent="0.25">
      <c r="B401" s="1" t="s">
        <v>613</v>
      </c>
      <c r="D401" s="2">
        <v>579</v>
      </c>
      <c r="G401" s="16" t="s">
        <v>613</v>
      </c>
      <c r="H401" t="b">
        <f t="shared" si="12"/>
        <v>1</v>
      </c>
      <c r="L401" t="b">
        <f t="shared" si="13"/>
        <v>0</v>
      </c>
    </row>
    <row r="402" spans="2:12" x14ac:dyDescent="0.25">
      <c r="B402" s="1" t="s">
        <v>614</v>
      </c>
      <c r="D402" s="2">
        <v>890</v>
      </c>
      <c r="G402" s="16" t="s">
        <v>614</v>
      </c>
      <c r="H402" t="b">
        <f t="shared" si="12"/>
        <v>1</v>
      </c>
      <c r="L402" t="b">
        <f t="shared" si="13"/>
        <v>0</v>
      </c>
    </row>
    <row r="403" spans="2:12" x14ac:dyDescent="0.25">
      <c r="B403" s="1" t="s">
        <v>615</v>
      </c>
      <c r="D403" s="2">
        <v>1222</v>
      </c>
      <c r="G403" s="16" t="s">
        <v>615</v>
      </c>
      <c r="H403" t="b">
        <f t="shared" si="12"/>
        <v>1</v>
      </c>
      <c r="L403" t="b">
        <f t="shared" si="13"/>
        <v>0</v>
      </c>
    </row>
    <row r="404" spans="2:12" x14ac:dyDescent="0.25">
      <c r="B404" s="1" t="s">
        <v>505</v>
      </c>
      <c r="D404" s="2">
        <v>792</v>
      </c>
      <c r="G404" s="16" t="s">
        <v>505</v>
      </c>
      <c r="H404" t="b">
        <f t="shared" si="12"/>
        <v>1</v>
      </c>
      <c r="L404" t="b">
        <f t="shared" si="13"/>
        <v>0</v>
      </c>
    </row>
    <row r="405" spans="2:12" x14ac:dyDescent="0.25">
      <c r="B405" s="1" t="s">
        <v>396</v>
      </c>
      <c r="D405" s="2">
        <v>541</v>
      </c>
      <c r="G405" s="16" t="s">
        <v>396</v>
      </c>
      <c r="H405" t="b">
        <f t="shared" si="12"/>
        <v>1</v>
      </c>
      <c r="L405" t="b">
        <f t="shared" si="13"/>
        <v>0</v>
      </c>
    </row>
    <row r="406" spans="2:12" x14ac:dyDescent="0.25">
      <c r="B406" s="1" t="s">
        <v>616</v>
      </c>
      <c r="D406" s="2">
        <v>1240</v>
      </c>
      <c r="G406" s="16" t="s">
        <v>616</v>
      </c>
      <c r="H406" t="b">
        <f t="shared" si="12"/>
        <v>1</v>
      </c>
      <c r="L406" t="b">
        <f t="shared" si="13"/>
        <v>0</v>
      </c>
    </row>
    <row r="407" spans="2:12" x14ac:dyDescent="0.25">
      <c r="B407" s="1" t="s">
        <v>606</v>
      </c>
      <c r="D407" s="2">
        <v>1175</v>
      </c>
      <c r="G407" s="16" t="s">
        <v>606</v>
      </c>
      <c r="H407" t="b">
        <f t="shared" si="12"/>
        <v>1</v>
      </c>
      <c r="L407" t="b">
        <f t="shared" si="13"/>
        <v>0</v>
      </c>
    </row>
    <row r="408" spans="2:12" x14ac:dyDescent="0.25">
      <c r="B408" s="1" t="s">
        <v>522</v>
      </c>
      <c r="D408" s="2">
        <v>936</v>
      </c>
      <c r="G408" s="16" t="s">
        <v>522</v>
      </c>
      <c r="H408" t="b">
        <f t="shared" si="12"/>
        <v>1</v>
      </c>
      <c r="L408" t="b">
        <f t="shared" si="13"/>
        <v>0</v>
      </c>
    </row>
    <row r="409" spans="2:12" x14ac:dyDescent="0.25">
      <c r="B409" s="1" t="s">
        <v>617</v>
      </c>
      <c r="D409" s="2">
        <v>1049</v>
      </c>
      <c r="G409" s="16" t="s">
        <v>617</v>
      </c>
      <c r="H409" t="b">
        <f t="shared" si="12"/>
        <v>1</v>
      </c>
      <c r="L409" t="b">
        <f t="shared" si="13"/>
        <v>0</v>
      </c>
    </row>
    <row r="410" spans="2:12" x14ac:dyDescent="0.25">
      <c r="B410" s="1" t="s">
        <v>436</v>
      </c>
      <c r="D410" s="2">
        <v>1059</v>
      </c>
      <c r="G410" s="16" t="s">
        <v>436</v>
      </c>
      <c r="H410" t="b">
        <f t="shared" si="12"/>
        <v>1</v>
      </c>
      <c r="L410" t="b">
        <f t="shared" si="13"/>
        <v>0</v>
      </c>
    </row>
    <row r="411" spans="2:12" x14ac:dyDescent="0.25">
      <c r="B411" s="1" t="s">
        <v>539</v>
      </c>
      <c r="D411" s="2">
        <v>640</v>
      </c>
      <c r="G411" s="16" t="s">
        <v>539</v>
      </c>
      <c r="H411" t="b">
        <f t="shared" si="12"/>
        <v>1</v>
      </c>
      <c r="L411" t="b">
        <f t="shared" si="13"/>
        <v>0</v>
      </c>
    </row>
    <row r="412" spans="2:12" x14ac:dyDescent="0.25">
      <c r="B412" s="1" t="s">
        <v>439</v>
      </c>
      <c r="D412" s="2">
        <v>1120</v>
      </c>
      <c r="G412" s="16" t="s">
        <v>439</v>
      </c>
      <c r="H412" t="b">
        <f t="shared" si="12"/>
        <v>1</v>
      </c>
      <c r="L412" t="b">
        <f t="shared" si="13"/>
        <v>0</v>
      </c>
    </row>
    <row r="413" spans="2:12" x14ac:dyDescent="0.25">
      <c r="B413" s="1" t="s">
        <v>618</v>
      </c>
      <c r="D413" s="2">
        <v>1169</v>
      </c>
      <c r="G413" s="16" t="s">
        <v>618</v>
      </c>
      <c r="H413" t="b">
        <f t="shared" si="12"/>
        <v>1</v>
      </c>
      <c r="L413" t="b">
        <f t="shared" si="13"/>
        <v>0</v>
      </c>
    </row>
    <row r="414" spans="2:12" x14ac:dyDescent="0.25">
      <c r="B414" s="1" t="s">
        <v>503</v>
      </c>
      <c r="D414" s="2">
        <v>652</v>
      </c>
      <c r="G414" s="16" t="s">
        <v>503</v>
      </c>
      <c r="H414" t="b">
        <f t="shared" si="12"/>
        <v>1</v>
      </c>
      <c r="L414" t="b">
        <f t="shared" si="13"/>
        <v>0</v>
      </c>
    </row>
    <row r="415" spans="2:12" x14ac:dyDescent="0.25">
      <c r="B415" s="1" t="s">
        <v>619</v>
      </c>
      <c r="D415" s="2">
        <v>1291</v>
      </c>
      <c r="G415" s="16" t="s">
        <v>619</v>
      </c>
      <c r="H415" t="b">
        <f t="shared" si="12"/>
        <v>1</v>
      </c>
      <c r="L415" t="b">
        <f t="shared" si="13"/>
        <v>0</v>
      </c>
    </row>
    <row r="416" spans="2:12" x14ac:dyDescent="0.25">
      <c r="B416" s="1" t="s">
        <v>357</v>
      </c>
      <c r="D416" s="2">
        <v>1355</v>
      </c>
      <c r="G416" s="16" t="s">
        <v>357</v>
      </c>
      <c r="H416" t="b">
        <f t="shared" si="12"/>
        <v>1</v>
      </c>
      <c r="L416" t="b">
        <f t="shared" si="13"/>
        <v>0</v>
      </c>
    </row>
    <row r="417" spans="2:12" x14ac:dyDescent="0.25">
      <c r="B417" s="1" t="s">
        <v>477</v>
      </c>
      <c r="D417" s="2">
        <v>1281</v>
      </c>
      <c r="G417" s="16" t="s">
        <v>477</v>
      </c>
      <c r="H417" t="b">
        <f t="shared" si="12"/>
        <v>1</v>
      </c>
      <c r="L417" t="b">
        <f t="shared" si="13"/>
        <v>0</v>
      </c>
    </row>
    <row r="418" spans="2:12" x14ac:dyDescent="0.25">
      <c r="B418" s="1" t="s">
        <v>620</v>
      </c>
      <c r="D418" s="2">
        <v>2033</v>
      </c>
      <c r="G418" s="16" t="s">
        <v>620</v>
      </c>
      <c r="H418" t="b">
        <f t="shared" si="12"/>
        <v>1</v>
      </c>
      <c r="L418" t="b">
        <f t="shared" si="13"/>
        <v>0</v>
      </c>
    </row>
    <row r="419" spans="2:12" x14ac:dyDescent="0.25">
      <c r="B419" s="1" t="s">
        <v>621</v>
      </c>
      <c r="D419" s="2">
        <v>709</v>
      </c>
      <c r="G419" s="16" t="s">
        <v>621</v>
      </c>
      <c r="H419" t="b">
        <f t="shared" si="12"/>
        <v>1</v>
      </c>
      <c r="L419" t="b">
        <f t="shared" si="13"/>
        <v>0</v>
      </c>
    </row>
    <row r="420" spans="2:12" x14ac:dyDescent="0.25">
      <c r="B420" s="1" t="s">
        <v>345</v>
      </c>
      <c r="D420" s="2">
        <v>960</v>
      </c>
      <c r="G420" s="16" t="s">
        <v>345</v>
      </c>
      <c r="H420" t="b">
        <f t="shared" si="12"/>
        <v>1</v>
      </c>
      <c r="L420" t="b">
        <f t="shared" si="13"/>
        <v>0</v>
      </c>
    </row>
    <row r="421" spans="2:12" x14ac:dyDescent="0.25">
      <c r="B421" s="1" t="s">
        <v>622</v>
      </c>
      <c r="D421" s="2">
        <v>1012</v>
      </c>
      <c r="G421" s="16" t="s">
        <v>622</v>
      </c>
      <c r="H421" t="b">
        <f t="shared" si="12"/>
        <v>1</v>
      </c>
      <c r="L421" t="b">
        <f t="shared" si="13"/>
        <v>0</v>
      </c>
    </row>
    <row r="422" spans="2:12" x14ac:dyDescent="0.25">
      <c r="B422" s="1" t="s">
        <v>623</v>
      </c>
      <c r="D422" s="2">
        <v>1020</v>
      </c>
      <c r="G422" s="16" t="s">
        <v>623</v>
      </c>
      <c r="H422" t="b">
        <f t="shared" si="12"/>
        <v>1</v>
      </c>
      <c r="L422" t="b">
        <f t="shared" si="13"/>
        <v>0</v>
      </c>
    </row>
    <row r="423" spans="2:12" x14ac:dyDescent="0.25">
      <c r="G423" s="16"/>
      <c r="H423" t="b">
        <f t="shared" si="12"/>
        <v>1</v>
      </c>
      <c r="L423" t="b">
        <f t="shared" si="13"/>
        <v>1</v>
      </c>
    </row>
    <row r="424" spans="2:12" x14ac:dyDescent="0.25">
      <c r="B424" s="1" t="s">
        <v>26</v>
      </c>
      <c r="D424" s="2">
        <v>58377</v>
      </c>
      <c r="G424" s="15" t="s">
        <v>2299</v>
      </c>
      <c r="H424" t="b">
        <f t="shared" si="12"/>
        <v>1</v>
      </c>
      <c r="J424" t="e">
        <f>D424=#REF!</f>
        <v>#REF!</v>
      </c>
      <c r="K424" s="3">
        <f>SUM(D425:D461)</f>
        <v>58377</v>
      </c>
      <c r="L424" t="b">
        <f t="shared" si="13"/>
        <v>1</v>
      </c>
    </row>
    <row r="425" spans="2:12" x14ac:dyDescent="0.25">
      <c r="B425" s="1" t="s">
        <v>609</v>
      </c>
      <c r="D425" s="2">
        <v>1895</v>
      </c>
      <c r="G425" s="16" t="s">
        <v>609</v>
      </c>
      <c r="H425" t="b">
        <f t="shared" si="12"/>
        <v>1</v>
      </c>
      <c r="L425" t="b">
        <f t="shared" si="13"/>
        <v>0</v>
      </c>
    </row>
    <row r="426" spans="2:12" x14ac:dyDescent="0.25">
      <c r="B426" s="1" t="s">
        <v>624</v>
      </c>
      <c r="D426" s="2">
        <v>994</v>
      </c>
      <c r="G426" s="16" t="s">
        <v>624</v>
      </c>
      <c r="H426" t="b">
        <f t="shared" si="12"/>
        <v>1</v>
      </c>
      <c r="L426" t="b">
        <f t="shared" si="13"/>
        <v>0</v>
      </c>
    </row>
    <row r="427" spans="2:12" x14ac:dyDescent="0.25">
      <c r="B427" s="1" t="s">
        <v>335</v>
      </c>
      <c r="D427" s="2">
        <v>1282</v>
      </c>
      <c r="G427" s="16" t="s">
        <v>335</v>
      </c>
      <c r="H427" t="b">
        <f t="shared" si="12"/>
        <v>1</v>
      </c>
      <c r="L427" t="b">
        <f t="shared" si="13"/>
        <v>0</v>
      </c>
    </row>
    <row r="428" spans="2:12" x14ac:dyDescent="0.25">
      <c r="B428" s="1" t="s">
        <v>625</v>
      </c>
      <c r="D428" s="2">
        <v>1192</v>
      </c>
      <c r="G428" s="16" t="s">
        <v>625</v>
      </c>
      <c r="H428" t="b">
        <f t="shared" si="12"/>
        <v>1</v>
      </c>
      <c r="L428" t="b">
        <f t="shared" si="13"/>
        <v>0</v>
      </c>
    </row>
    <row r="429" spans="2:12" x14ac:dyDescent="0.25">
      <c r="B429" s="1" t="s">
        <v>626</v>
      </c>
      <c r="D429" s="2">
        <v>1352</v>
      </c>
      <c r="G429" s="16" t="s">
        <v>626</v>
      </c>
      <c r="H429" t="b">
        <f t="shared" si="12"/>
        <v>1</v>
      </c>
      <c r="L429" t="b">
        <f t="shared" si="13"/>
        <v>0</v>
      </c>
    </row>
    <row r="430" spans="2:12" x14ac:dyDescent="0.25">
      <c r="B430" s="1" t="s">
        <v>627</v>
      </c>
      <c r="D430" s="2">
        <v>934</v>
      </c>
      <c r="G430" s="16" t="s">
        <v>627</v>
      </c>
      <c r="H430" t="b">
        <f t="shared" si="12"/>
        <v>1</v>
      </c>
      <c r="L430" t="b">
        <f t="shared" si="13"/>
        <v>0</v>
      </c>
    </row>
    <row r="431" spans="2:12" x14ac:dyDescent="0.25">
      <c r="B431" s="1" t="s">
        <v>628</v>
      </c>
      <c r="D431" s="2">
        <v>3322</v>
      </c>
      <c r="G431" s="16" t="s">
        <v>628</v>
      </c>
      <c r="H431" t="b">
        <f t="shared" si="12"/>
        <v>1</v>
      </c>
      <c r="L431" t="b">
        <f t="shared" si="13"/>
        <v>0</v>
      </c>
    </row>
    <row r="432" spans="2:12" x14ac:dyDescent="0.25">
      <c r="B432" s="1" t="s">
        <v>629</v>
      </c>
      <c r="D432" s="2">
        <v>2587</v>
      </c>
      <c r="G432" s="16" t="s">
        <v>629</v>
      </c>
      <c r="H432" t="b">
        <f t="shared" si="12"/>
        <v>1</v>
      </c>
      <c r="L432" t="b">
        <f t="shared" si="13"/>
        <v>0</v>
      </c>
    </row>
    <row r="433" spans="2:12" x14ac:dyDescent="0.25">
      <c r="B433" s="1" t="s">
        <v>630</v>
      </c>
      <c r="D433" s="2">
        <v>3674</v>
      </c>
      <c r="G433" s="16" t="s">
        <v>630</v>
      </c>
      <c r="H433" t="b">
        <f t="shared" si="12"/>
        <v>1</v>
      </c>
      <c r="L433" t="b">
        <f t="shared" si="13"/>
        <v>0</v>
      </c>
    </row>
    <row r="434" spans="2:12" x14ac:dyDescent="0.25">
      <c r="B434" s="1" t="s">
        <v>631</v>
      </c>
      <c r="D434" s="2">
        <v>1325</v>
      </c>
      <c r="G434" s="16" t="s">
        <v>631</v>
      </c>
      <c r="H434" t="b">
        <f t="shared" si="12"/>
        <v>1</v>
      </c>
      <c r="L434" t="b">
        <f t="shared" si="13"/>
        <v>0</v>
      </c>
    </row>
    <row r="435" spans="2:12" x14ac:dyDescent="0.25">
      <c r="B435" s="1" t="s">
        <v>632</v>
      </c>
      <c r="D435" s="2">
        <v>1371</v>
      </c>
      <c r="G435" s="16" t="s">
        <v>632</v>
      </c>
      <c r="H435" t="b">
        <f t="shared" si="12"/>
        <v>1</v>
      </c>
      <c r="L435" t="b">
        <f t="shared" si="13"/>
        <v>0</v>
      </c>
    </row>
    <row r="436" spans="2:12" x14ac:dyDescent="0.25">
      <c r="B436" s="1" t="s">
        <v>505</v>
      </c>
      <c r="D436" s="2">
        <v>1451</v>
      </c>
      <c r="G436" s="16" t="s">
        <v>505</v>
      </c>
      <c r="H436" t="b">
        <f t="shared" si="12"/>
        <v>1</v>
      </c>
      <c r="L436" t="b">
        <f t="shared" si="13"/>
        <v>0</v>
      </c>
    </row>
    <row r="437" spans="2:12" x14ac:dyDescent="0.25">
      <c r="B437" s="1" t="s">
        <v>633</v>
      </c>
      <c r="D437" s="2">
        <v>606</v>
      </c>
      <c r="G437" s="16" t="s">
        <v>633</v>
      </c>
      <c r="H437" t="b">
        <f t="shared" si="12"/>
        <v>1</v>
      </c>
      <c r="L437" t="b">
        <f t="shared" si="13"/>
        <v>0</v>
      </c>
    </row>
    <row r="438" spans="2:12" x14ac:dyDescent="0.25">
      <c r="B438" s="1" t="s">
        <v>634</v>
      </c>
      <c r="D438" s="2">
        <v>1282</v>
      </c>
      <c r="G438" s="16" t="s">
        <v>634</v>
      </c>
      <c r="H438" t="b">
        <f t="shared" si="12"/>
        <v>1</v>
      </c>
      <c r="L438" t="b">
        <f t="shared" si="13"/>
        <v>0</v>
      </c>
    </row>
    <row r="439" spans="2:12" x14ac:dyDescent="0.25">
      <c r="B439" s="1" t="s">
        <v>635</v>
      </c>
      <c r="D439" s="2">
        <v>1207</v>
      </c>
      <c r="G439" s="16" t="s">
        <v>635</v>
      </c>
      <c r="H439" t="b">
        <f t="shared" si="12"/>
        <v>1</v>
      </c>
      <c r="L439" t="b">
        <f t="shared" si="13"/>
        <v>0</v>
      </c>
    </row>
    <row r="440" spans="2:12" x14ac:dyDescent="0.25">
      <c r="B440" s="1" t="s">
        <v>636</v>
      </c>
      <c r="D440" s="2">
        <v>1288</v>
      </c>
      <c r="G440" s="16" t="s">
        <v>636</v>
      </c>
      <c r="H440" t="b">
        <f t="shared" si="12"/>
        <v>1</v>
      </c>
      <c r="L440" t="b">
        <f t="shared" si="13"/>
        <v>0</v>
      </c>
    </row>
    <row r="441" spans="2:12" x14ac:dyDescent="0.25">
      <c r="B441" s="1" t="s">
        <v>637</v>
      </c>
      <c r="D441" s="2">
        <v>1350</v>
      </c>
      <c r="G441" s="16" t="s">
        <v>637</v>
      </c>
      <c r="H441" t="b">
        <f t="shared" si="12"/>
        <v>1</v>
      </c>
      <c r="L441" t="b">
        <f t="shared" si="13"/>
        <v>0</v>
      </c>
    </row>
    <row r="442" spans="2:12" x14ac:dyDescent="0.25">
      <c r="B442" s="1" t="s">
        <v>638</v>
      </c>
      <c r="D442" s="2">
        <v>935</v>
      </c>
      <c r="G442" s="16" t="s">
        <v>638</v>
      </c>
      <c r="H442" t="b">
        <f t="shared" si="12"/>
        <v>1</v>
      </c>
      <c r="L442" t="b">
        <f t="shared" si="13"/>
        <v>0</v>
      </c>
    </row>
    <row r="443" spans="2:12" x14ac:dyDescent="0.25">
      <c r="B443" s="1" t="s">
        <v>639</v>
      </c>
      <c r="D443" s="2">
        <v>1123</v>
      </c>
      <c r="G443" s="16" t="s">
        <v>639</v>
      </c>
      <c r="H443" t="b">
        <f t="shared" si="12"/>
        <v>1</v>
      </c>
      <c r="L443" t="b">
        <f t="shared" si="13"/>
        <v>0</v>
      </c>
    </row>
    <row r="444" spans="2:12" x14ac:dyDescent="0.25">
      <c r="B444" s="1" t="s">
        <v>640</v>
      </c>
      <c r="D444" s="2">
        <v>1324</v>
      </c>
      <c r="G444" s="16" t="s">
        <v>640</v>
      </c>
      <c r="H444" t="b">
        <f t="shared" si="12"/>
        <v>1</v>
      </c>
      <c r="L444" t="b">
        <f t="shared" si="13"/>
        <v>0</v>
      </c>
    </row>
    <row r="445" spans="2:12" x14ac:dyDescent="0.25">
      <c r="B445" s="1" t="s">
        <v>641</v>
      </c>
      <c r="D445" s="2">
        <v>1116</v>
      </c>
      <c r="G445" s="16" t="s">
        <v>641</v>
      </c>
      <c r="H445" t="b">
        <f t="shared" si="12"/>
        <v>1</v>
      </c>
      <c r="L445" t="b">
        <f t="shared" si="13"/>
        <v>0</v>
      </c>
    </row>
    <row r="446" spans="2:12" x14ac:dyDescent="0.25">
      <c r="B446" s="1" t="s">
        <v>642</v>
      </c>
      <c r="D446" s="2">
        <v>999</v>
      </c>
      <c r="G446" s="16" t="s">
        <v>642</v>
      </c>
      <c r="H446" t="b">
        <f t="shared" si="12"/>
        <v>1</v>
      </c>
      <c r="L446" t="b">
        <f t="shared" si="13"/>
        <v>0</v>
      </c>
    </row>
    <row r="447" spans="2:12" x14ac:dyDescent="0.25">
      <c r="B447" s="1" t="s">
        <v>643</v>
      </c>
      <c r="D447" s="2">
        <v>879</v>
      </c>
      <c r="G447" s="16" t="s">
        <v>643</v>
      </c>
      <c r="H447" t="b">
        <f t="shared" si="12"/>
        <v>1</v>
      </c>
      <c r="L447" t="b">
        <f t="shared" si="13"/>
        <v>0</v>
      </c>
    </row>
    <row r="448" spans="2:12" x14ac:dyDescent="0.25">
      <c r="B448" s="1" t="s">
        <v>644</v>
      </c>
      <c r="D448" s="2">
        <v>1081</v>
      </c>
      <c r="G448" s="16" t="s">
        <v>644</v>
      </c>
      <c r="H448" t="b">
        <f t="shared" si="12"/>
        <v>1</v>
      </c>
      <c r="L448" t="b">
        <f t="shared" si="13"/>
        <v>0</v>
      </c>
    </row>
    <row r="449" spans="2:12" x14ac:dyDescent="0.25">
      <c r="B449" s="1" t="s">
        <v>645</v>
      </c>
      <c r="D449" s="2">
        <v>1204</v>
      </c>
      <c r="G449" s="16" t="s">
        <v>645</v>
      </c>
      <c r="H449" t="b">
        <f t="shared" si="12"/>
        <v>1</v>
      </c>
      <c r="L449" t="b">
        <f t="shared" si="13"/>
        <v>0</v>
      </c>
    </row>
    <row r="450" spans="2:12" x14ac:dyDescent="0.25">
      <c r="B450" s="1" t="s">
        <v>646</v>
      </c>
      <c r="D450" s="2">
        <v>4422</v>
      </c>
      <c r="G450" s="16" t="s">
        <v>646</v>
      </c>
      <c r="H450" t="b">
        <f t="shared" si="12"/>
        <v>1</v>
      </c>
      <c r="L450" t="b">
        <f t="shared" si="13"/>
        <v>0</v>
      </c>
    </row>
    <row r="451" spans="2:12" x14ac:dyDescent="0.25">
      <c r="B451" s="1" t="s">
        <v>381</v>
      </c>
      <c r="D451" s="2">
        <v>817</v>
      </c>
      <c r="G451" s="16" t="s">
        <v>381</v>
      </c>
      <c r="H451" t="b">
        <f t="shared" si="12"/>
        <v>1</v>
      </c>
      <c r="L451" t="b">
        <f t="shared" si="13"/>
        <v>0</v>
      </c>
    </row>
    <row r="452" spans="2:12" x14ac:dyDescent="0.25">
      <c r="B452" s="1" t="s">
        <v>647</v>
      </c>
      <c r="D452" s="2">
        <v>1311</v>
      </c>
      <c r="G452" s="16" t="s">
        <v>647</v>
      </c>
      <c r="H452" t="b">
        <f t="shared" si="12"/>
        <v>1</v>
      </c>
      <c r="L452" t="b">
        <f t="shared" si="13"/>
        <v>0</v>
      </c>
    </row>
    <row r="453" spans="2:12" x14ac:dyDescent="0.25">
      <c r="B453" s="1" t="s">
        <v>648</v>
      </c>
      <c r="D453" s="2">
        <v>2815</v>
      </c>
      <c r="G453" s="16" t="s">
        <v>648</v>
      </c>
      <c r="H453" t="b">
        <f t="shared" si="12"/>
        <v>1</v>
      </c>
      <c r="L453" t="b">
        <f t="shared" si="13"/>
        <v>0</v>
      </c>
    </row>
    <row r="454" spans="2:12" x14ac:dyDescent="0.25">
      <c r="B454" s="1" t="s">
        <v>649</v>
      </c>
      <c r="D454" s="2">
        <v>1358</v>
      </c>
      <c r="G454" s="16" t="s">
        <v>649</v>
      </c>
      <c r="H454" t="b">
        <f t="shared" si="12"/>
        <v>1</v>
      </c>
      <c r="L454" t="b">
        <f t="shared" si="13"/>
        <v>0</v>
      </c>
    </row>
    <row r="455" spans="2:12" x14ac:dyDescent="0.25">
      <c r="B455" s="1" t="s">
        <v>650</v>
      </c>
      <c r="D455" s="2">
        <v>2189</v>
      </c>
      <c r="G455" s="16" t="s">
        <v>650</v>
      </c>
      <c r="H455" t="b">
        <f t="shared" ref="H455:H518" si="14">B455=G455</f>
        <v>1</v>
      </c>
      <c r="L455" t="b">
        <f t="shared" ref="L455:L518" si="15">K455=D455</f>
        <v>0</v>
      </c>
    </row>
    <row r="456" spans="2:12" x14ac:dyDescent="0.25">
      <c r="B456" s="1" t="s">
        <v>651</v>
      </c>
      <c r="D456" s="2">
        <v>1462</v>
      </c>
      <c r="G456" s="16" t="s">
        <v>651</v>
      </c>
      <c r="H456" t="b">
        <f t="shared" si="14"/>
        <v>1</v>
      </c>
      <c r="L456" t="b">
        <f t="shared" si="15"/>
        <v>0</v>
      </c>
    </row>
    <row r="457" spans="2:12" x14ac:dyDescent="0.25">
      <c r="B457" s="1" t="s">
        <v>652</v>
      </c>
      <c r="D457" s="2">
        <v>1126</v>
      </c>
      <c r="G457" s="16" t="s">
        <v>652</v>
      </c>
      <c r="H457" t="b">
        <f t="shared" si="14"/>
        <v>1</v>
      </c>
      <c r="L457" t="b">
        <f t="shared" si="15"/>
        <v>0</v>
      </c>
    </row>
    <row r="458" spans="2:12" x14ac:dyDescent="0.25">
      <c r="B458" s="1" t="s">
        <v>653</v>
      </c>
      <c r="D458" s="2">
        <v>1555</v>
      </c>
      <c r="G458" s="16" t="s">
        <v>653</v>
      </c>
      <c r="H458" t="b">
        <f t="shared" si="14"/>
        <v>1</v>
      </c>
      <c r="L458" t="b">
        <f t="shared" si="15"/>
        <v>0</v>
      </c>
    </row>
    <row r="459" spans="2:12" x14ac:dyDescent="0.25">
      <c r="B459" s="1" t="s">
        <v>654</v>
      </c>
      <c r="D459" s="2">
        <v>2239</v>
      </c>
      <c r="G459" s="16" t="s">
        <v>654</v>
      </c>
      <c r="H459" t="b">
        <f t="shared" si="14"/>
        <v>1</v>
      </c>
      <c r="L459" t="b">
        <f t="shared" si="15"/>
        <v>0</v>
      </c>
    </row>
    <row r="460" spans="2:12" x14ac:dyDescent="0.25">
      <c r="B460" s="1" t="s">
        <v>655</v>
      </c>
      <c r="D460" s="2">
        <v>1906</v>
      </c>
      <c r="G460" s="16" t="s">
        <v>655</v>
      </c>
      <c r="H460" t="b">
        <f t="shared" si="14"/>
        <v>1</v>
      </c>
      <c r="L460" t="b">
        <f t="shared" si="15"/>
        <v>0</v>
      </c>
    </row>
    <row r="461" spans="2:12" x14ac:dyDescent="0.25">
      <c r="B461" s="1" t="s">
        <v>466</v>
      </c>
      <c r="D461" s="2">
        <v>1404</v>
      </c>
      <c r="G461" s="16" t="s">
        <v>466</v>
      </c>
      <c r="H461" t="b">
        <f t="shared" si="14"/>
        <v>1</v>
      </c>
      <c r="L461" t="b">
        <f t="shared" si="15"/>
        <v>0</v>
      </c>
    </row>
    <row r="462" spans="2:12" x14ac:dyDescent="0.25">
      <c r="G462" s="16"/>
      <c r="H462" t="b">
        <f t="shared" si="14"/>
        <v>1</v>
      </c>
      <c r="L462" t="b">
        <f t="shared" si="15"/>
        <v>1</v>
      </c>
    </row>
    <row r="463" spans="2:12" x14ac:dyDescent="0.25">
      <c r="B463" s="1" t="s">
        <v>27</v>
      </c>
      <c r="D463" s="2">
        <v>46233</v>
      </c>
      <c r="G463" s="15" t="s">
        <v>2300</v>
      </c>
      <c r="H463" t="b">
        <f t="shared" si="14"/>
        <v>1</v>
      </c>
      <c r="J463" t="e">
        <f>D463=#REF!</f>
        <v>#REF!</v>
      </c>
      <c r="K463" s="3">
        <f>SUM(D464:D497)</f>
        <v>46233</v>
      </c>
      <c r="L463" t="b">
        <f t="shared" si="15"/>
        <v>1</v>
      </c>
    </row>
    <row r="464" spans="2:12" x14ac:dyDescent="0.25">
      <c r="B464" s="1" t="s">
        <v>609</v>
      </c>
      <c r="D464" s="2">
        <v>1568</v>
      </c>
      <c r="G464" s="16" t="s">
        <v>609</v>
      </c>
      <c r="H464" t="b">
        <f t="shared" si="14"/>
        <v>1</v>
      </c>
      <c r="L464" t="b">
        <f t="shared" si="15"/>
        <v>0</v>
      </c>
    </row>
    <row r="465" spans="2:12" x14ac:dyDescent="0.25">
      <c r="B465" s="1" t="s">
        <v>656</v>
      </c>
      <c r="D465" s="2">
        <v>1110</v>
      </c>
      <c r="G465" s="16" t="s">
        <v>656</v>
      </c>
      <c r="H465" t="b">
        <f t="shared" si="14"/>
        <v>1</v>
      </c>
      <c r="L465" t="b">
        <f t="shared" si="15"/>
        <v>0</v>
      </c>
    </row>
    <row r="466" spans="2:12" x14ac:dyDescent="0.25">
      <c r="B466" s="1" t="s">
        <v>657</v>
      </c>
      <c r="D466" s="2">
        <v>1556</v>
      </c>
      <c r="G466" s="16" t="s">
        <v>657</v>
      </c>
      <c r="H466" t="b">
        <f t="shared" si="14"/>
        <v>1</v>
      </c>
      <c r="L466" t="b">
        <f t="shared" si="15"/>
        <v>0</v>
      </c>
    </row>
    <row r="467" spans="2:12" x14ac:dyDescent="0.25">
      <c r="B467" s="1" t="s">
        <v>658</v>
      </c>
      <c r="D467" s="2">
        <v>1211</v>
      </c>
      <c r="G467" s="16" t="s">
        <v>658</v>
      </c>
      <c r="H467" t="b">
        <f t="shared" si="14"/>
        <v>1</v>
      </c>
      <c r="L467" t="b">
        <f t="shared" si="15"/>
        <v>0</v>
      </c>
    </row>
    <row r="468" spans="2:12" x14ac:dyDescent="0.25">
      <c r="B468" s="1" t="s">
        <v>659</v>
      </c>
      <c r="D468" s="2">
        <v>1389</v>
      </c>
      <c r="G468" s="16" t="s">
        <v>659</v>
      </c>
      <c r="H468" t="b">
        <f t="shared" si="14"/>
        <v>1</v>
      </c>
      <c r="L468" t="b">
        <f t="shared" si="15"/>
        <v>0</v>
      </c>
    </row>
    <row r="469" spans="2:12" x14ac:dyDescent="0.25">
      <c r="B469" s="1" t="s">
        <v>660</v>
      </c>
      <c r="D469" s="2">
        <v>1270</v>
      </c>
      <c r="G469" s="16" t="s">
        <v>660</v>
      </c>
      <c r="H469" t="b">
        <f t="shared" si="14"/>
        <v>1</v>
      </c>
      <c r="L469" t="b">
        <f t="shared" si="15"/>
        <v>0</v>
      </c>
    </row>
    <row r="470" spans="2:12" x14ac:dyDescent="0.25">
      <c r="B470" s="1" t="s">
        <v>661</v>
      </c>
      <c r="D470" s="2">
        <v>2115</v>
      </c>
      <c r="G470" s="16" t="s">
        <v>661</v>
      </c>
      <c r="H470" t="b">
        <f t="shared" si="14"/>
        <v>1</v>
      </c>
      <c r="L470" t="b">
        <f t="shared" si="15"/>
        <v>0</v>
      </c>
    </row>
    <row r="471" spans="2:12" x14ac:dyDescent="0.25">
      <c r="B471" s="1" t="s">
        <v>662</v>
      </c>
      <c r="D471" s="2">
        <v>1219</v>
      </c>
      <c r="G471" s="16" t="s">
        <v>662</v>
      </c>
      <c r="H471" t="b">
        <f t="shared" si="14"/>
        <v>1</v>
      </c>
      <c r="L471" t="b">
        <f t="shared" si="15"/>
        <v>0</v>
      </c>
    </row>
    <row r="472" spans="2:12" x14ac:dyDescent="0.25">
      <c r="B472" s="1" t="s">
        <v>663</v>
      </c>
      <c r="D472" s="2">
        <v>1849</v>
      </c>
      <c r="G472" s="16" t="s">
        <v>663</v>
      </c>
      <c r="H472" t="b">
        <f t="shared" si="14"/>
        <v>1</v>
      </c>
      <c r="L472" t="b">
        <f t="shared" si="15"/>
        <v>0</v>
      </c>
    </row>
    <row r="473" spans="2:12" x14ac:dyDescent="0.25">
      <c r="B473" s="1" t="s">
        <v>664</v>
      </c>
      <c r="D473" s="2">
        <v>2599</v>
      </c>
      <c r="G473" s="16" t="s">
        <v>664</v>
      </c>
      <c r="H473" t="b">
        <f t="shared" si="14"/>
        <v>1</v>
      </c>
      <c r="L473" t="b">
        <f t="shared" si="15"/>
        <v>0</v>
      </c>
    </row>
    <row r="474" spans="2:12" x14ac:dyDescent="0.25">
      <c r="B474" s="1" t="s">
        <v>665</v>
      </c>
      <c r="D474" s="2">
        <v>1101</v>
      </c>
      <c r="G474" s="16" t="s">
        <v>665</v>
      </c>
      <c r="H474" t="b">
        <f t="shared" si="14"/>
        <v>1</v>
      </c>
      <c r="L474" t="b">
        <f t="shared" si="15"/>
        <v>0</v>
      </c>
    </row>
    <row r="475" spans="2:12" x14ac:dyDescent="0.25">
      <c r="B475" s="1" t="s">
        <v>666</v>
      </c>
      <c r="D475" s="2">
        <v>1102</v>
      </c>
      <c r="G475" s="16" t="s">
        <v>666</v>
      </c>
      <c r="H475" t="b">
        <f t="shared" si="14"/>
        <v>1</v>
      </c>
      <c r="L475" t="b">
        <f t="shared" si="15"/>
        <v>0</v>
      </c>
    </row>
    <row r="476" spans="2:12" x14ac:dyDescent="0.25">
      <c r="B476" s="1" t="s">
        <v>667</v>
      </c>
      <c r="D476" s="2">
        <v>1160</v>
      </c>
      <c r="G476" s="16" t="s">
        <v>667</v>
      </c>
      <c r="H476" t="b">
        <f t="shared" si="14"/>
        <v>1</v>
      </c>
      <c r="L476" t="b">
        <f t="shared" si="15"/>
        <v>0</v>
      </c>
    </row>
    <row r="477" spans="2:12" x14ac:dyDescent="0.25">
      <c r="B477" s="1" t="s">
        <v>668</v>
      </c>
      <c r="D477" s="2">
        <v>1042</v>
      </c>
      <c r="G477" s="16" t="s">
        <v>668</v>
      </c>
      <c r="H477" t="b">
        <f t="shared" si="14"/>
        <v>1</v>
      </c>
      <c r="L477" t="b">
        <f t="shared" si="15"/>
        <v>0</v>
      </c>
    </row>
    <row r="478" spans="2:12" x14ac:dyDescent="0.25">
      <c r="B478" s="1" t="s">
        <v>669</v>
      </c>
      <c r="D478" s="2">
        <v>1496</v>
      </c>
      <c r="G478" s="16" t="s">
        <v>669</v>
      </c>
      <c r="H478" t="b">
        <f t="shared" si="14"/>
        <v>1</v>
      </c>
      <c r="L478" t="b">
        <f t="shared" si="15"/>
        <v>0</v>
      </c>
    </row>
    <row r="479" spans="2:12" x14ac:dyDescent="0.25">
      <c r="B479" s="1" t="s">
        <v>670</v>
      </c>
      <c r="D479" s="2">
        <v>2276</v>
      </c>
      <c r="G479" s="16" t="s">
        <v>670</v>
      </c>
      <c r="H479" t="b">
        <f t="shared" si="14"/>
        <v>1</v>
      </c>
      <c r="L479" t="b">
        <f t="shared" si="15"/>
        <v>0</v>
      </c>
    </row>
    <row r="480" spans="2:12" x14ac:dyDescent="0.25">
      <c r="B480" s="1" t="s">
        <v>381</v>
      </c>
      <c r="D480" s="2">
        <v>1019</v>
      </c>
      <c r="G480" s="16" t="s">
        <v>381</v>
      </c>
      <c r="H480" t="b">
        <f t="shared" si="14"/>
        <v>1</v>
      </c>
      <c r="L480" t="b">
        <f t="shared" si="15"/>
        <v>0</v>
      </c>
    </row>
    <row r="481" spans="2:12" x14ac:dyDescent="0.25">
      <c r="B481" s="1" t="s">
        <v>671</v>
      </c>
      <c r="D481" s="2">
        <v>935</v>
      </c>
      <c r="G481" s="16" t="s">
        <v>671</v>
      </c>
      <c r="H481" t="b">
        <f t="shared" si="14"/>
        <v>1</v>
      </c>
      <c r="L481" t="b">
        <f t="shared" si="15"/>
        <v>0</v>
      </c>
    </row>
    <row r="482" spans="2:12" x14ac:dyDescent="0.25">
      <c r="B482" s="1" t="s">
        <v>672</v>
      </c>
      <c r="D482" s="2">
        <v>1239</v>
      </c>
      <c r="G482" s="16" t="s">
        <v>672</v>
      </c>
      <c r="H482" t="b">
        <f t="shared" si="14"/>
        <v>1</v>
      </c>
      <c r="L482" t="b">
        <f t="shared" si="15"/>
        <v>0</v>
      </c>
    </row>
    <row r="483" spans="2:12" x14ac:dyDescent="0.25">
      <c r="B483" s="1" t="s">
        <v>673</v>
      </c>
      <c r="D483" s="2">
        <v>1312</v>
      </c>
      <c r="G483" s="16" t="s">
        <v>673</v>
      </c>
      <c r="H483" t="b">
        <f t="shared" si="14"/>
        <v>1</v>
      </c>
      <c r="L483" t="b">
        <f t="shared" si="15"/>
        <v>0</v>
      </c>
    </row>
    <row r="484" spans="2:12" x14ac:dyDescent="0.25">
      <c r="B484" s="1" t="s">
        <v>674</v>
      </c>
      <c r="D484" s="2">
        <v>1011</v>
      </c>
      <c r="G484" s="16" t="s">
        <v>674</v>
      </c>
      <c r="H484" t="b">
        <f t="shared" si="14"/>
        <v>1</v>
      </c>
      <c r="L484" t="b">
        <f t="shared" si="15"/>
        <v>0</v>
      </c>
    </row>
    <row r="485" spans="2:12" x14ac:dyDescent="0.25">
      <c r="B485" s="1" t="s">
        <v>675</v>
      </c>
      <c r="D485" s="2">
        <v>1220</v>
      </c>
      <c r="G485" s="16" t="s">
        <v>675</v>
      </c>
      <c r="H485" t="b">
        <f t="shared" si="14"/>
        <v>1</v>
      </c>
      <c r="L485" t="b">
        <f t="shared" si="15"/>
        <v>0</v>
      </c>
    </row>
    <row r="486" spans="2:12" x14ac:dyDescent="0.25">
      <c r="B486" s="1" t="s">
        <v>676</v>
      </c>
      <c r="D486" s="2">
        <v>1025</v>
      </c>
      <c r="G486" s="16" t="s">
        <v>676</v>
      </c>
      <c r="H486" t="b">
        <f t="shared" si="14"/>
        <v>1</v>
      </c>
      <c r="L486" t="b">
        <f t="shared" si="15"/>
        <v>0</v>
      </c>
    </row>
    <row r="487" spans="2:12" x14ac:dyDescent="0.25">
      <c r="B487" s="1" t="s">
        <v>643</v>
      </c>
      <c r="D487" s="2">
        <v>919</v>
      </c>
      <c r="G487" s="16" t="s">
        <v>643</v>
      </c>
      <c r="H487" t="b">
        <f t="shared" si="14"/>
        <v>1</v>
      </c>
      <c r="L487" t="b">
        <f t="shared" si="15"/>
        <v>0</v>
      </c>
    </row>
    <row r="488" spans="2:12" x14ac:dyDescent="0.25">
      <c r="B488" s="1" t="s">
        <v>677</v>
      </c>
      <c r="D488" s="2">
        <v>1176</v>
      </c>
      <c r="G488" s="16" t="s">
        <v>677</v>
      </c>
      <c r="H488" t="b">
        <f t="shared" si="14"/>
        <v>1</v>
      </c>
      <c r="L488" t="b">
        <f t="shared" si="15"/>
        <v>0</v>
      </c>
    </row>
    <row r="489" spans="2:12" x14ac:dyDescent="0.25">
      <c r="B489" s="1" t="s">
        <v>436</v>
      </c>
      <c r="D489" s="2">
        <v>1997</v>
      </c>
      <c r="G489" s="16" t="s">
        <v>436</v>
      </c>
      <c r="H489" t="b">
        <f t="shared" si="14"/>
        <v>1</v>
      </c>
      <c r="L489" t="b">
        <f t="shared" si="15"/>
        <v>0</v>
      </c>
    </row>
    <row r="490" spans="2:12" x14ac:dyDescent="0.25">
      <c r="B490" s="1" t="s">
        <v>678</v>
      </c>
      <c r="D490" s="2">
        <v>1020</v>
      </c>
      <c r="G490" s="16" t="s">
        <v>678</v>
      </c>
      <c r="H490" t="b">
        <f t="shared" si="14"/>
        <v>1</v>
      </c>
      <c r="L490" t="b">
        <f t="shared" si="15"/>
        <v>0</v>
      </c>
    </row>
    <row r="491" spans="2:12" x14ac:dyDescent="0.25">
      <c r="B491" s="1" t="s">
        <v>679</v>
      </c>
      <c r="D491" s="2">
        <v>1455</v>
      </c>
      <c r="G491" s="16" t="s">
        <v>679</v>
      </c>
      <c r="H491" t="b">
        <f t="shared" si="14"/>
        <v>1</v>
      </c>
      <c r="L491" t="b">
        <f t="shared" si="15"/>
        <v>0</v>
      </c>
    </row>
    <row r="492" spans="2:12" x14ac:dyDescent="0.25">
      <c r="B492" s="1" t="s">
        <v>680</v>
      </c>
      <c r="D492" s="2">
        <v>1553</v>
      </c>
      <c r="G492" s="16" t="s">
        <v>680</v>
      </c>
      <c r="H492" t="b">
        <f t="shared" si="14"/>
        <v>1</v>
      </c>
      <c r="L492" t="b">
        <f t="shared" si="15"/>
        <v>0</v>
      </c>
    </row>
    <row r="493" spans="2:12" x14ac:dyDescent="0.25">
      <c r="B493" s="1" t="s">
        <v>345</v>
      </c>
      <c r="D493" s="2">
        <v>2037</v>
      </c>
      <c r="G493" s="16" t="s">
        <v>345</v>
      </c>
      <c r="H493" t="b">
        <f t="shared" si="14"/>
        <v>1</v>
      </c>
      <c r="L493" t="b">
        <f t="shared" si="15"/>
        <v>0</v>
      </c>
    </row>
    <row r="494" spans="2:12" x14ac:dyDescent="0.25">
      <c r="B494" s="1" t="s">
        <v>681</v>
      </c>
      <c r="D494" s="2">
        <v>1008</v>
      </c>
      <c r="G494" s="16" t="s">
        <v>681</v>
      </c>
      <c r="H494" t="b">
        <f t="shared" si="14"/>
        <v>1</v>
      </c>
      <c r="L494" t="b">
        <f t="shared" si="15"/>
        <v>0</v>
      </c>
    </row>
    <row r="495" spans="2:12" x14ac:dyDescent="0.25">
      <c r="B495" s="1" t="s">
        <v>682</v>
      </c>
      <c r="D495" s="2">
        <v>1218</v>
      </c>
      <c r="G495" s="16" t="s">
        <v>682</v>
      </c>
      <c r="H495" t="b">
        <f t="shared" si="14"/>
        <v>1</v>
      </c>
      <c r="L495" t="b">
        <f t="shared" si="15"/>
        <v>0</v>
      </c>
    </row>
    <row r="496" spans="2:12" x14ac:dyDescent="0.25">
      <c r="B496" s="1" t="s">
        <v>378</v>
      </c>
      <c r="D496" s="2">
        <v>1013</v>
      </c>
      <c r="G496" s="16" t="s">
        <v>378</v>
      </c>
      <c r="H496" t="b">
        <f t="shared" si="14"/>
        <v>1</v>
      </c>
      <c r="L496" t="b">
        <f t="shared" si="15"/>
        <v>0</v>
      </c>
    </row>
    <row r="497" spans="2:12" x14ac:dyDescent="0.25">
      <c r="B497" s="1" t="s">
        <v>683</v>
      </c>
      <c r="D497" s="2">
        <v>1013</v>
      </c>
      <c r="G497" s="16" t="s">
        <v>683</v>
      </c>
      <c r="H497" t="b">
        <f t="shared" si="14"/>
        <v>1</v>
      </c>
      <c r="L497" t="b">
        <f t="shared" si="15"/>
        <v>0</v>
      </c>
    </row>
    <row r="498" spans="2:12" x14ac:dyDescent="0.25">
      <c r="G498" s="16"/>
      <c r="H498" t="b">
        <f t="shared" si="14"/>
        <v>1</v>
      </c>
      <c r="L498" t="b">
        <f t="shared" si="15"/>
        <v>1</v>
      </c>
    </row>
    <row r="499" spans="2:12" x14ac:dyDescent="0.25">
      <c r="B499" s="1" t="s">
        <v>28</v>
      </c>
      <c r="D499" s="2">
        <v>259993</v>
      </c>
      <c r="G499" s="15" t="s">
        <v>2301</v>
      </c>
      <c r="H499" t="b">
        <f t="shared" si="14"/>
        <v>1</v>
      </c>
      <c r="J499" t="e">
        <f>D499=#REF!</f>
        <v>#REF!</v>
      </c>
      <c r="K499" s="3">
        <f>SUM(D500:D600)</f>
        <v>259993</v>
      </c>
      <c r="L499" t="b">
        <f t="shared" si="15"/>
        <v>1</v>
      </c>
    </row>
    <row r="500" spans="2:12" x14ac:dyDescent="0.25">
      <c r="B500" s="1" t="s">
        <v>684</v>
      </c>
      <c r="D500" s="2">
        <v>1313</v>
      </c>
      <c r="G500" s="16" t="s">
        <v>684</v>
      </c>
      <c r="H500" t="b">
        <f t="shared" si="14"/>
        <v>1</v>
      </c>
      <c r="L500" t="b">
        <f t="shared" si="15"/>
        <v>0</v>
      </c>
    </row>
    <row r="501" spans="2:12" x14ac:dyDescent="0.25">
      <c r="B501" s="1" t="s">
        <v>685</v>
      </c>
      <c r="D501" s="2">
        <v>1145</v>
      </c>
      <c r="G501" s="16" t="s">
        <v>685</v>
      </c>
      <c r="H501" t="b">
        <f t="shared" si="14"/>
        <v>1</v>
      </c>
      <c r="L501" t="b">
        <f t="shared" si="15"/>
        <v>0</v>
      </c>
    </row>
    <row r="502" spans="2:12" x14ac:dyDescent="0.25">
      <c r="B502" s="1" t="s">
        <v>686</v>
      </c>
      <c r="D502" s="2">
        <v>1492</v>
      </c>
      <c r="G502" s="16" t="s">
        <v>686</v>
      </c>
      <c r="H502" t="b">
        <f t="shared" si="14"/>
        <v>1</v>
      </c>
      <c r="L502" t="b">
        <f t="shared" si="15"/>
        <v>0</v>
      </c>
    </row>
    <row r="503" spans="2:12" x14ac:dyDescent="0.25">
      <c r="B503" s="1" t="s">
        <v>687</v>
      </c>
      <c r="D503" s="2">
        <v>3642</v>
      </c>
      <c r="G503" s="16" t="s">
        <v>687</v>
      </c>
      <c r="H503" t="b">
        <f t="shared" si="14"/>
        <v>1</v>
      </c>
      <c r="L503" t="b">
        <f t="shared" si="15"/>
        <v>0</v>
      </c>
    </row>
    <row r="504" spans="2:12" x14ac:dyDescent="0.25">
      <c r="B504" s="1" t="s">
        <v>688</v>
      </c>
      <c r="D504" s="2">
        <v>3342</v>
      </c>
      <c r="G504" s="16" t="s">
        <v>688</v>
      </c>
      <c r="H504" t="b">
        <f t="shared" si="14"/>
        <v>1</v>
      </c>
      <c r="L504" t="b">
        <f t="shared" si="15"/>
        <v>0</v>
      </c>
    </row>
    <row r="505" spans="2:12" x14ac:dyDescent="0.25">
      <c r="B505" s="1" t="s">
        <v>689</v>
      </c>
      <c r="D505" s="2">
        <v>3289</v>
      </c>
      <c r="G505" s="16" t="s">
        <v>689</v>
      </c>
      <c r="H505" t="b">
        <f t="shared" si="14"/>
        <v>1</v>
      </c>
      <c r="L505" t="b">
        <f t="shared" si="15"/>
        <v>0</v>
      </c>
    </row>
    <row r="506" spans="2:12" x14ac:dyDescent="0.25">
      <c r="B506" s="1" t="s">
        <v>690</v>
      </c>
      <c r="D506" s="2">
        <v>3163</v>
      </c>
      <c r="G506" s="16" t="s">
        <v>690</v>
      </c>
      <c r="H506" t="b">
        <f t="shared" si="14"/>
        <v>1</v>
      </c>
      <c r="L506" t="b">
        <f t="shared" si="15"/>
        <v>0</v>
      </c>
    </row>
    <row r="507" spans="2:12" x14ac:dyDescent="0.25">
      <c r="B507" s="1" t="s">
        <v>691</v>
      </c>
      <c r="D507" s="2">
        <v>1020</v>
      </c>
      <c r="G507" s="16" t="s">
        <v>691</v>
      </c>
      <c r="H507" t="b">
        <f t="shared" si="14"/>
        <v>1</v>
      </c>
      <c r="L507" t="b">
        <f t="shared" si="15"/>
        <v>0</v>
      </c>
    </row>
    <row r="508" spans="2:12" x14ac:dyDescent="0.25">
      <c r="B508" s="1" t="s">
        <v>692</v>
      </c>
      <c r="D508" s="2">
        <v>1607</v>
      </c>
      <c r="G508" s="16" t="s">
        <v>692</v>
      </c>
      <c r="H508" t="b">
        <f t="shared" si="14"/>
        <v>1</v>
      </c>
      <c r="L508" t="b">
        <f t="shared" si="15"/>
        <v>0</v>
      </c>
    </row>
    <row r="509" spans="2:12" x14ac:dyDescent="0.25">
      <c r="B509" s="1" t="s">
        <v>693</v>
      </c>
      <c r="D509" s="2">
        <v>912</v>
      </c>
      <c r="G509" s="16" t="s">
        <v>693</v>
      </c>
      <c r="H509" t="b">
        <f t="shared" si="14"/>
        <v>1</v>
      </c>
      <c r="L509" t="b">
        <f t="shared" si="15"/>
        <v>0</v>
      </c>
    </row>
    <row r="510" spans="2:12" x14ac:dyDescent="0.25">
      <c r="B510" s="1" t="s">
        <v>694</v>
      </c>
      <c r="D510" s="2">
        <v>3341</v>
      </c>
      <c r="G510" s="16" t="s">
        <v>694</v>
      </c>
      <c r="H510" t="b">
        <f t="shared" si="14"/>
        <v>1</v>
      </c>
      <c r="L510" t="b">
        <f t="shared" si="15"/>
        <v>0</v>
      </c>
    </row>
    <row r="511" spans="2:12" x14ac:dyDescent="0.25">
      <c r="B511" s="1" t="s">
        <v>695</v>
      </c>
      <c r="D511" s="2">
        <v>1860</v>
      </c>
      <c r="G511" s="16" t="s">
        <v>695</v>
      </c>
      <c r="H511" t="b">
        <f t="shared" si="14"/>
        <v>1</v>
      </c>
      <c r="L511" t="b">
        <f t="shared" si="15"/>
        <v>0</v>
      </c>
    </row>
    <row r="512" spans="2:12" x14ac:dyDescent="0.25">
      <c r="B512" s="1" t="s">
        <v>696</v>
      </c>
      <c r="D512" s="2">
        <v>2031</v>
      </c>
      <c r="G512" s="16" t="s">
        <v>696</v>
      </c>
      <c r="H512" t="b">
        <f t="shared" si="14"/>
        <v>1</v>
      </c>
      <c r="L512" t="b">
        <f t="shared" si="15"/>
        <v>0</v>
      </c>
    </row>
    <row r="513" spans="2:12" x14ac:dyDescent="0.25">
      <c r="B513" s="1" t="s">
        <v>697</v>
      </c>
      <c r="D513" s="2">
        <v>1089</v>
      </c>
      <c r="G513" s="16" t="s">
        <v>697</v>
      </c>
      <c r="H513" t="b">
        <f t="shared" si="14"/>
        <v>1</v>
      </c>
      <c r="L513" t="b">
        <f t="shared" si="15"/>
        <v>0</v>
      </c>
    </row>
    <row r="514" spans="2:12" x14ac:dyDescent="0.25">
      <c r="B514" s="1" t="s">
        <v>698</v>
      </c>
      <c r="D514" s="2">
        <v>808</v>
      </c>
      <c r="G514" s="16" t="s">
        <v>698</v>
      </c>
      <c r="H514" t="b">
        <f t="shared" si="14"/>
        <v>1</v>
      </c>
      <c r="L514" t="b">
        <f t="shared" si="15"/>
        <v>0</v>
      </c>
    </row>
    <row r="515" spans="2:12" x14ac:dyDescent="0.25">
      <c r="B515" s="1" t="s">
        <v>699</v>
      </c>
      <c r="D515" s="2">
        <v>2156</v>
      </c>
      <c r="G515" s="16" t="s">
        <v>699</v>
      </c>
      <c r="H515" t="b">
        <f t="shared" si="14"/>
        <v>1</v>
      </c>
      <c r="L515" t="b">
        <f t="shared" si="15"/>
        <v>0</v>
      </c>
    </row>
    <row r="516" spans="2:12" x14ac:dyDescent="0.25">
      <c r="B516" s="1" t="s">
        <v>700</v>
      </c>
      <c r="D516" s="2">
        <v>1132</v>
      </c>
      <c r="G516" s="16" t="s">
        <v>700</v>
      </c>
      <c r="H516" t="b">
        <f t="shared" si="14"/>
        <v>1</v>
      </c>
      <c r="L516" t="b">
        <f t="shared" si="15"/>
        <v>0</v>
      </c>
    </row>
    <row r="517" spans="2:12" x14ac:dyDescent="0.25">
      <c r="B517" s="1" t="s">
        <v>505</v>
      </c>
      <c r="D517" s="2">
        <v>3254</v>
      </c>
      <c r="G517" s="16" t="s">
        <v>505</v>
      </c>
      <c r="H517" t="b">
        <f t="shared" si="14"/>
        <v>1</v>
      </c>
      <c r="L517" t="b">
        <f t="shared" si="15"/>
        <v>0</v>
      </c>
    </row>
    <row r="518" spans="2:12" x14ac:dyDescent="0.25">
      <c r="B518" s="1" t="s">
        <v>701</v>
      </c>
      <c r="D518" s="2">
        <v>5129</v>
      </c>
      <c r="G518" s="16" t="s">
        <v>701</v>
      </c>
      <c r="H518" t="b">
        <f t="shared" si="14"/>
        <v>1</v>
      </c>
      <c r="L518" t="b">
        <f t="shared" si="15"/>
        <v>0</v>
      </c>
    </row>
    <row r="519" spans="2:12" x14ac:dyDescent="0.25">
      <c r="B519" s="1" t="s">
        <v>392</v>
      </c>
      <c r="D519" s="2">
        <v>4157</v>
      </c>
      <c r="G519" s="16" t="s">
        <v>392</v>
      </c>
      <c r="H519" t="b">
        <f t="shared" ref="H519:H582" si="16">B519=G519</f>
        <v>1</v>
      </c>
      <c r="L519" t="b">
        <f t="shared" ref="L519:L582" si="17">K519=D519</f>
        <v>0</v>
      </c>
    </row>
    <row r="520" spans="2:12" x14ac:dyDescent="0.25">
      <c r="B520" s="1" t="s">
        <v>702</v>
      </c>
      <c r="D520" s="2">
        <v>1547</v>
      </c>
      <c r="G520" s="16" t="s">
        <v>702</v>
      </c>
      <c r="H520" t="b">
        <f t="shared" si="16"/>
        <v>1</v>
      </c>
      <c r="L520" t="b">
        <f t="shared" si="17"/>
        <v>0</v>
      </c>
    </row>
    <row r="521" spans="2:12" x14ac:dyDescent="0.25">
      <c r="B521" s="1" t="s">
        <v>703</v>
      </c>
      <c r="D521" s="2">
        <v>1856</v>
      </c>
      <c r="G521" s="16" t="s">
        <v>703</v>
      </c>
      <c r="H521" t="b">
        <f t="shared" si="16"/>
        <v>1</v>
      </c>
      <c r="L521" t="b">
        <f t="shared" si="17"/>
        <v>0</v>
      </c>
    </row>
    <row r="522" spans="2:12" x14ac:dyDescent="0.25">
      <c r="B522" s="1" t="s">
        <v>704</v>
      </c>
      <c r="D522" s="2">
        <v>1492</v>
      </c>
      <c r="G522" s="16" t="s">
        <v>704</v>
      </c>
      <c r="H522" t="b">
        <f t="shared" si="16"/>
        <v>1</v>
      </c>
      <c r="L522" t="b">
        <f t="shared" si="17"/>
        <v>0</v>
      </c>
    </row>
    <row r="523" spans="2:12" x14ac:dyDescent="0.25">
      <c r="B523" s="1" t="s">
        <v>705</v>
      </c>
      <c r="D523" s="2">
        <v>1598</v>
      </c>
      <c r="G523" s="16" t="s">
        <v>705</v>
      </c>
      <c r="H523" t="b">
        <f t="shared" si="16"/>
        <v>1</v>
      </c>
      <c r="L523" t="b">
        <f t="shared" si="17"/>
        <v>0</v>
      </c>
    </row>
    <row r="524" spans="2:12" x14ac:dyDescent="0.25">
      <c r="B524" s="1" t="s">
        <v>706</v>
      </c>
      <c r="D524" s="2">
        <v>5810</v>
      </c>
      <c r="G524" s="16" t="s">
        <v>706</v>
      </c>
      <c r="H524" t="b">
        <f t="shared" si="16"/>
        <v>1</v>
      </c>
      <c r="L524" t="b">
        <f t="shared" si="17"/>
        <v>0</v>
      </c>
    </row>
    <row r="525" spans="2:12" x14ac:dyDescent="0.25">
      <c r="B525" s="1" t="s">
        <v>707</v>
      </c>
      <c r="D525" s="2">
        <v>2510</v>
      </c>
      <c r="G525" s="16" t="s">
        <v>707</v>
      </c>
      <c r="H525" t="b">
        <f t="shared" si="16"/>
        <v>1</v>
      </c>
      <c r="L525" t="b">
        <f t="shared" si="17"/>
        <v>0</v>
      </c>
    </row>
    <row r="526" spans="2:12" x14ac:dyDescent="0.25">
      <c r="B526" s="1" t="s">
        <v>708</v>
      </c>
      <c r="D526" s="2">
        <v>3553</v>
      </c>
      <c r="G526" s="16" t="s">
        <v>708</v>
      </c>
      <c r="H526" t="b">
        <f t="shared" si="16"/>
        <v>1</v>
      </c>
      <c r="L526" t="b">
        <f t="shared" si="17"/>
        <v>0</v>
      </c>
    </row>
    <row r="527" spans="2:12" x14ac:dyDescent="0.25">
      <c r="B527" s="1" t="s">
        <v>709</v>
      </c>
      <c r="D527" s="2">
        <v>1406</v>
      </c>
      <c r="G527" s="16" t="s">
        <v>709</v>
      </c>
      <c r="H527" t="b">
        <f t="shared" si="16"/>
        <v>1</v>
      </c>
      <c r="L527" t="b">
        <f t="shared" si="17"/>
        <v>0</v>
      </c>
    </row>
    <row r="528" spans="2:12" x14ac:dyDescent="0.25">
      <c r="B528" s="1" t="s">
        <v>710</v>
      </c>
      <c r="D528" s="2">
        <v>7116</v>
      </c>
      <c r="G528" s="16" t="s">
        <v>710</v>
      </c>
      <c r="H528" t="b">
        <f t="shared" si="16"/>
        <v>1</v>
      </c>
      <c r="L528" t="b">
        <f t="shared" si="17"/>
        <v>0</v>
      </c>
    </row>
    <row r="529" spans="2:12" x14ac:dyDescent="0.25">
      <c r="B529" s="1" t="s">
        <v>711</v>
      </c>
      <c r="D529" s="2">
        <v>2229</v>
      </c>
      <c r="G529" s="16" t="s">
        <v>711</v>
      </c>
      <c r="H529" t="b">
        <f t="shared" si="16"/>
        <v>1</v>
      </c>
      <c r="L529" t="b">
        <f t="shared" si="17"/>
        <v>0</v>
      </c>
    </row>
    <row r="530" spans="2:12" x14ac:dyDescent="0.25">
      <c r="B530" s="1" t="s">
        <v>712</v>
      </c>
      <c r="D530" s="2">
        <v>1414</v>
      </c>
      <c r="G530" s="16" t="s">
        <v>712</v>
      </c>
      <c r="H530" t="b">
        <f t="shared" si="16"/>
        <v>1</v>
      </c>
      <c r="L530" t="b">
        <f t="shared" si="17"/>
        <v>0</v>
      </c>
    </row>
    <row r="531" spans="2:12" x14ac:dyDescent="0.25">
      <c r="B531" s="1" t="s">
        <v>713</v>
      </c>
      <c r="D531" s="2">
        <v>2528</v>
      </c>
      <c r="G531" s="16" t="s">
        <v>713</v>
      </c>
      <c r="H531" t="b">
        <f t="shared" si="16"/>
        <v>1</v>
      </c>
      <c r="L531" t="b">
        <f t="shared" si="17"/>
        <v>0</v>
      </c>
    </row>
    <row r="532" spans="2:12" x14ac:dyDescent="0.25">
      <c r="B532" s="1" t="s">
        <v>714</v>
      </c>
      <c r="D532" s="2">
        <v>2056</v>
      </c>
      <c r="G532" s="16" t="s">
        <v>714</v>
      </c>
      <c r="H532" t="b">
        <f t="shared" si="16"/>
        <v>1</v>
      </c>
      <c r="L532" t="b">
        <f t="shared" si="17"/>
        <v>0</v>
      </c>
    </row>
    <row r="533" spans="2:12" x14ac:dyDescent="0.25">
      <c r="B533" s="1" t="s">
        <v>715</v>
      </c>
      <c r="D533" s="2">
        <v>2356</v>
      </c>
      <c r="G533" s="16" t="s">
        <v>715</v>
      </c>
      <c r="H533" t="b">
        <f t="shared" si="16"/>
        <v>1</v>
      </c>
      <c r="L533" t="b">
        <f t="shared" si="17"/>
        <v>0</v>
      </c>
    </row>
    <row r="534" spans="2:12" x14ac:dyDescent="0.25">
      <c r="B534" s="1" t="s">
        <v>520</v>
      </c>
      <c r="D534" s="2">
        <v>2026</v>
      </c>
      <c r="G534" s="16" t="s">
        <v>520</v>
      </c>
      <c r="H534" t="b">
        <f t="shared" si="16"/>
        <v>1</v>
      </c>
      <c r="L534" t="b">
        <f t="shared" si="17"/>
        <v>0</v>
      </c>
    </row>
    <row r="535" spans="2:12" x14ac:dyDescent="0.25">
      <c r="B535" s="1" t="s">
        <v>716</v>
      </c>
      <c r="D535" s="2">
        <v>2889</v>
      </c>
      <c r="G535" s="16" t="s">
        <v>716</v>
      </c>
      <c r="H535" t="b">
        <f t="shared" si="16"/>
        <v>1</v>
      </c>
      <c r="L535" t="b">
        <f t="shared" si="17"/>
        <v>0</v>
      </c>
    </row>
    <row r="536" spans="2:12" x14ac:dyDescent="0.25">
      <c r="B536" s="1" t="s">
        <v>717</v>
      </c>
      <c r="D536" s="2">
        <v>2465</v>
      </c>
      <c r="G536" s="16" t="s">
        <v>717</v>
      </c>
      <c r="H536" t="b">
        <f t="shared" si="16"/>
        <v>1</v>
      </c>
      <c r="L536" t="b">
        <f t="shared" si="17"/>
        <v>0</v>
      </c>
    </row>
    <row r="537" spans="2:12" x14ac:dyDescent="0.25">
      <c r="B537" s="1" t="s">
        <v>718</v>
      </c>
      <c r="D537" s="2">
        <v>2658</v>
      </c>
      <c r="G537" s="16" t="s">
        <v>718</v>
      </c>
      <c r="H537" t="b">
        <f t="shared" si="16"/>
        <v>1</v>
      </c>
      <c r="L537" t="b">
        <f t="shared" si="17"/>
        <v>0</v>
      </c>
    </row>
    <row r="538" spans="2:12" x14ac:dyDescent="0.25">
      <c r="B538" s="1" t="s">
        <v>719</v>
      </c>
      <c r="D538" s="2">
        <v>1526</v>
      </c>
      <c r="G538" s="16" t="s">
        <v>719</v>
      </c>
      <c r="H538" t="b">
        <f t="shared" si="16"/>
        <v>1</v>
      </c>
      <c r="L538" t="b">
        <f t="shared" si="17"/>
        <v>0</v>
      </c>
    </row>
    <row r="539" spans="2:12" x14ac:dyDescent="0.25">
      <c r="B539" s="1" t="s">
        <v>720</v>
      </c>
      <c r="D539" s="2">
        <v>3202</v>
      </c>
      <c r="G539" s="16" t="s">
        <v>720</v>
      </c>
      <c r="H539" t="b">
        <f t="shared" si="16"/>
        <v>1</v>
      </c>
      <c r="L539" t="b">
        <f t="shared" si="17"/>
        <v>0</v>
      </c>
    </row>
    <row r="540" spans="2:12" x14ac:dyDescent="0.25">
      <c r="B540" s="1" t="s">
        <v>721</v>
      </c>
      <c r="D540" s="2">
        <v>4505</v>
      </c>
      <c r="G540" s="16" t="s">
        <v>721</v>
      </c>
      <c r="H540" t="b">
        <f t="shared" si="16"/>
        <v>1</v>
      </c>
      <c r="L540" t="b">
        <f t="shared" si="17"/>
        <v>0</v>
      </c>
    </row>
    <row r="541" spans="2:12" x14ac:dyDescent="0.25">
      <c r="B541" s="1" t="s">
        <v>722</v>
      </c>
      <c r="D541" s="2">
        <v>5679</v>
      </c>
      <c r="G541" s="16" t="s">
        <v>722</v>
      </c>
      <c r="H541" t="b">
        <f t="shared" si="16"/>
        <v>1</v>
      </c>
      <c r="L541" t="b">
        <f t="shared" si="17"/>
        <v>0</v>
      </c>
    </row>
    <row r="542" spans="2:12" x14ac:dyDescent="0.25">
      <c r="B542" s="1" t="s">
        <v>723</v>
      </c>
      <c r="D542" s="2">
        <v>2431</v>
      </c>
      <c r="G542" s="16" t="s">
        <v>723</v>
      </c>
      <c r="H542" t="b">
        <f t="shared" si="16"/>
        <v>1</v>
      </c>
      <c r="L542" t="b">
        <f t="shared" si="17"/>
        <v>0</v>
      </c>
    </row>
    <row r="543" spans="2:12" x14ac:dyDescent="0.25">
      <c r="B543" s="1" t="s">
        <v>724</v>
      </c>
      <c r="D543" s="2">
        <v>1350</v>
      </c>
      <c r="G543" s="16" t="s">
        <v>724</v>
      </c>
      <c r="H543" t="b">
        <f t="shared" si="16"/>
        <v>1</v>
      </c>
      <c r="L543" t="b">
        <f t="shared" si="17"/>
        <v>0</v>
      </c>
    </row>
    <row r="544" spans="2:12" x14ac:dyDescent="0.25">
      <c r="B544" s="1" t="s">
        <v>725</v>
      </c>
      <c r="D544" s="2">
        <v>679</v>
      </c>
      <c r="G544" s="16" t="s">
        <v>725</v>
      </c>
      <c r="H544" t="b">
        <f t="shared" si="16"/>
        <v>1</v>
      </c>
      <c r="L544" t="b">
        <f t="shared" si="17"/>
        <v>0</v>
      </c>
    </row>
    <row r="545" spans="2:12" x14ac:dyDescent="0.25">
      <c r="B545" s="1" t="s">
        <v>726</v>
      </c>
      <c r="D545" s="2">
        <v>3286</v>
      </c>
      <c r="G545" s="16" t="s">
        <v>726</v>
      </c>
      <c r="H545" t="b">
        <f t="shared" si="16"/>
        <v>1</v>
      </c>
      <c r="L545" t="b">
        <f t="shared" si="17"/>
        <v>0</v>
      </c>
    </row>
    <row r="546" spans="2:12" x14ac:dyDescent="0.25">
      <c r="B546" s="1" t="s">
        <v>727</v>
      </c>
      <c r="D546" s="2">
        <v>4496</v>
      </c>
      <c r="G546" s="16" t="s">
        <v>727</v>
      </c>
      <c r="H546" t="b">
        <f t="shared" si="16"/>
        <v>1</v>
      </c>
      <c r="L546" t="b">
        <f t="shared" si="17"/>
        <v>0</v>
      </c>
    </row>
    <row r="547" spans="2:12" x14ac:dyDescent="0.25">
      <c r="B547" s="1" t="s">
        <v>728</v>
      </c>
      <c r="D547" s="2">
        <v>2108</v>
      </c>
      <c r="G547" s="16" t="s">
        <v>728</v>
      </c>
      <c r="H547" t="b">
        <f t="shared" si="16"/>
        <v>1</v>
      </c>
      <c r="L547" t="b">
        <f t="shared" si="17"/>
        <v>0</v>
      </c>
    </row>
    <row r="548" spans="2:12" x14ac:dyDescent="0.25">
      <c r="B548" s="1" t="s">
        <v>729</v>
      </c>
      <c r="D548" s="2">
        <v>1940</v>
      </c>
      <c r="G548" s="16" t="s">
        <v>729</v>
      </c>
      <c r="H548" t="b">
        <f t="shared" si="16"/>
        <v>1</v>
      </c>
      <c r="L548" t="b">
        <f t="shared" si="17"/>
        <v>0</v>
      </c>
    </row>
    <row r="549" spans="2:12" x14ac:dyDescent="0.25">
      <c r="B549" s="1" t="s">
        <v>730</v>
      </c>
      <c r="D549" s="2">
        <v>1198</v>
      </c>
      <c r="G549" s="16" t="s">
        <v>730</v>
      </c>
      <c r="H549" t="b">
        <f t="shared" si="16"/>
        <v>1</v>
      </c>
      <c r="L549" t="b">
        <f t="shared" si="17"/>
        <v>0</v>
      </c>
    </row>
    <row r="550" spans="2:12" x14ac:dyDescent="0.25">
      <c r="B550" s="1" t="s">
        <v>731</v>
      </c>
      <c r="D550" s="2">
        <v>2193</v>
      </c>
      <c r="G550" s="16" t="s">
        <v>731</v>
      </c>
      <c r="H550" t="b">
        <f t="shared" si="16"/>
        <v>1</v>
      </c>
      <c r="L550" t="b">
        <f t="shared" si="17"/>
        <v>0</v>
      </c>
    </row>
    <row r="551" spans="2:12" x14ac:dyDescent="0.25">
      <c r="B551" s="1" t="s">
        <v>381</v>
      </c>
      <c r="D551" s="2">
        <v>4536</v>
      </c>
      <c r="G551" s="16" t="s">
        <v>381</v>
      </c>
      <c r="H551" t="b">
        <f t="shared" si="16"/>
        <v>1</v>
      </c>
      <c r="L551" t="b">
        <f t="shared" si="17"/>
        <v>0</v>
      </c>
    </row>
    <row r="552" spans="2:12" x14ac:dyDescent="0.25">
      <c r="B552" s="1" t="s">
        <v>539</v>
      </c>
      <c r="D552" s="2">
        <v>966</v>
      </c>
      <c r="G552" s="16" t="s">
        <v>539</v>
      </c>
      <c r="H552" t="b">
        <f t="shared" si="16"/>
        <v>1</v>
      </c>
      <c r="L552" t="b">
        <f t="shared" si="17"/>
        <v>0</v>
      </c>
    </row>
    <row r="553" spans="2:12" x14ac:dyDescent="0.25">
      <c r="B553" s="1" t="s">
        <v>732</v>
      </c>
      <c r="D553" s="2">
        <v>2526</v>
      </c>
      <c r="G553" s="16" t="s">
        <v>732</v>
      </c>
      <c r="H553" t="b">
        <f t="shared" si="16"/>
        <v>1</v>
      </c>
      <c r="L553" t="b">
        <f t="shared" si="17"/>
        <v>0</v>
      </c>
    </row>
    <row r="554" spans="2:12" x14ac:dyDescent="0.25">
      <c r="B554" s="1" t="s">
        <v>733</v>
      </c>
      <c r="D554" s="2">
        <v>4042</v>
      </c>
      <c r="G554" s="16" t="s">
        <v>733</v>
      </c>
      <c r="H554" t="b">
        <f t="shared" si="16"/>
        <v>1</v>
      </c>
      <c r="L554" t="b">
        <f t="shared" si="17"/>
        <v>0</v>
      </c>
    </row>
    <row r="555" spans="2:12" x14ac:dyDescent="0.25">
      <c r="B555" s="1" t="s">
        <v>734</v>
      </c>
      <c r="D555" s="2">
        <v>5573</v>
      </c>
      <c r="G555" s="16" t="s">
        <v>734</v>
      </c>
      <c r="H555" t="b">
        <f t="shared" si="16"/>
        <v>1</v>
      </c>
      <c r="L555" t="b">
        <f t="shared" si="17"/>
        <v>0</v>
      </c>
    </row>
    <row r="556" spans="2:12" x14ac:dyDescent="0.25">
      <c r="B556" s="1" t="s">
        <v>735</v>
      </c>
      <c r="D556" s="2">
        <v>2446</v>
      </c>
      <c r="G556" s="16" t="s">
        <v>735</v>
      </c>
      <c r="H556" t="b">
        <f t="shared" si="16"/>
        <v>1</v>
      </c>
      <c r="L556" t="b">
        <f t="shared" si="17"/>
        <v>0</v>
      </c>
    </row>
    <row r="557" spans="2:12" x14ac:dyDescent="0.25">
      <c r="B557" s="1" t="s">
        <v>736</v>
      </c>
      <c r="D557" s="2">
        <v>2145</v>
      </c>
      <c r="G557" s="16" t="s">
        <v>736</v>
      </c>
      <c r="H557" t="b">
        <f t="shared" si="16"/>
        <v>1</v>
      </c>
      <c r="L557" t="b">
        <f t="shared" si="17"/>
        <v>0</v>
      </c>
    </row>
    <row r="558" spans="2:12" x14ac:dyDescent="0.25">
      <c r="B558" s="1" t="s">
        <v>737</v>
      </c>
      <c r="D558" s="2">
        <v>5580</v>
      </c>
      <c r="G558" s="16" t="s">
        <v>737</v>
      </c>
      <c r="H558" t="b">
        <f t="shared" si="16"/>
        <v>1</v>
      </c>
      <c r="L558" t="b">
        <f t="shared" si="17"/>
        <v>0</v>
      </c>
    </row>
    <row r="559" spans="2:12" x14ac:dyDescent="0.25">
      <c r="B559" s="1" t="s">
        <v>738</v>
      </c>
      <c r="D559" s="2">
        <v>836</v>
      </c>
      <c r="G559" s="16" t="s">
        <v>738</v>
      </c>
      <c r="H559" t="b">
        <f t="shared" si="16"/>
        <v>1</v>
      </c>
      <c r="L559" t="b">
        <f t="shared" si="17"/>
        <v>0</v>
      </c>
    </row>
    <row r="560" spans="2:12" x14ac:dyDescent="0.25">
      <c r="B560" s="1" t="s">
        <v>739</v>
      </c>
      <c r="D560" s="2">
        <v>2163</v>
      </c>
      <c r="G560" s="16" t="s">
        <v>739</v>
      </c>
      <c r="H560" t="b">
        <f t="shared" si="16"/>
        <v>1</v>
      </c>
      <c r="L560" t="b">
        <f t="shared" si="17"/>
        <v>0</v>
      </c>
    </row>
    <row r="561" spans="2:12" x14ac:dyDescent="0.25">
      <c r="B561" s="1" t="s">
        <v>408</v>
      </c>
      <c r="D561" s="2">
        <v>1859</v>
      </c>
      <c r="G561" s="16" t="s">
        <v>408</v>
      </c>
      <c r="H561" t="b">
        <f t="shared" si="16"/>
        <v>1</v>
      </c>
      <c r="L561" t="b">
        <f t="shared" si="17"/>
        <v>0</v>
      </c>
    </row>
    <row r="562" spans="2:12" x14ac:dyDescent="0.25">
      <c r="B562" s="1" t="s">
        <v>740</v>
      </c>
      <c r="D562" s="2">
        <v>4926</v>
      </c>
      <c r="G562" s="16" t="s">
        <v>740</v>
      </c>
      <c r="H562" t="b">
        <f t="shared" si="16"/>
        <v>1</v>
      </c>
      <c r="L562" t="b">
        <f t="shared" si="17"/>
        <v>0</v>
      </c>
    </row>
    <row r="563" spans="2:12" x14ac:dyDescent="0.25">
      <c r="B563" s="1" t="s">
        <v>741</v>
      </c>
      <c r="D563" s="2">
        <v>2793</v>
      </c>
      <c r="G563" s="16" t="s">
        <v>741</v>
      </c>
      <c r="H563" t="b">
        <f t="shared" si="16"/>
        <v>1</v>
      </c>
      <c r="L563" t="b">
        <f t="shared" si="17"/>
        <v>0</v>
      </c>
    </row>
    <row r="564" spans="2:12" x14ac:dyDescent="0.25">
      <c r="B564" s="1" t="s">
        <v>742</v>
      </c>
      <c r="D564" s="2">
        <v>1129</v>
      </c>
      <c r="G564" s="16" t="s">
        <v>742</v>
      </c>
      <c r="H564" t="b">
        <f t="shared" si="16"/>
        <v>1</v>
      </c>
      <c r="L564" t="b">
        <f t="shared" si="17"/>
        <v>0</v>
      </c>
    </row>
    <row r="565" spans="2:12" x14ac:dyDescent="0.25">
      <c r="B565" s="1" t="s">
        <v>743</v>
      </c>
      <c r="D565" s="2">
        <v>2781</v>
      </c>
      <c r="G565" s="16" t="s">
        <v>743</v>
      </c>
      <c r="H565" t="b">
        <f t="shared" si="16"/>
        <v>1</v>
      </c>
      <c r="L565" t="b">
        <f t="shared" si="17"/>
        <v>0</v>
      </c>
    </row>
    <row r="566" spans="2:12" x14ac:dyDescent="0.25">
      <c r="B566" s="1" t="s">
        <v>351</v>
      </c>
      <c r="D566" s="2">
        <v>1150</v>
      </c>
      <c r="G566" s="16" t="s">
        <v>351</v>
      </c>
      <c r="H566" t="b">
        <f t="shared" si="16"/>
        <v>1</v>
      </c>
      <c r="L566" t="b">
        <f t="shared" si="17"/>
        <v>0</v>
      </c>
    </row>
    <row r="567" spans="2:12" x14ac:dyDescent="0.25">
      <c r="B567" s="1" t="s">
        <v>675</v>
      </c>
      <c r="D567" s="2">
        <v>3495</v>
      </c>
      <c r="G567" s="16" t="s">
        <v>675</v>
      </c>
      <c r="H567" t="b">
        <f t="shared" si="16"/>
        <v>1</v>
      </c>
      <c r="L567" t="b">
        <f t="shared" si="17"/>
        <v>0</v>
      </c>
    </row>
    <row r="568" spans="2:12" x14ac:dyDescent="0.25">
      <c r="B568" s="1" t="s">
        <v>744</v>
      </c>
      <c r="D568" s="2">
        <v>2003</v>
      </c>
      <c r="G568" s="16" t="s">
        <v>744</v>
      </c>
      <c r="H568" t="b">
        <f t="shared" si="16"/>
        <v>1</v>
      </c>
      <c r="L568" t="b">
        <f t="shared" si="17"/>
        <v>0</v>
      </c>
    </row>
    <row r="569" spans="2:12" x14ac:dyDescent="0.25">
      <c r="B569" s="1" t="s">
        <v>745</v>
      </c>
      <c r="D569" s="2">
        <v>4896</v>
      </c>
      <c r="G569" s="16" t="s">
        <v>745</v>
      </c>
      <c r="H569" t="b">
        <f t="shared" si="16"/>
        <v>1</v>
      </c>
      <c r="L569" t="b">
        <f t="shared" si="17"/>
        <v>0</v>
      </c>
    </row>
    <row r="570" spans="2:12" x14ac:dyDescent="0.25">
      <c r="B570" s="1" t="s">
        <v>746</v>
      </c>
      <c r="D570" s="2">
        <v>3100</v>
      </c>
      <c r="G570" s="16" t="s">
        <v>746</v>
      </c>
      <c r="H570" t="b">
        <f t="shared" si="16"/>
        <v>1</v>
      </c>
      <c r="L570" t="b">
        <f t="shared" si="17"/>
        <v>0</v>
      </c>
    </row>
    <row r="571" spans="2:12" x14ac:dyDescent="0.25">
      <c r="B571" s="1" t="s">
        <v>747</v>
      </c>
      <c r="D571" s="2">
        <v>1583</v>
      </c>
      <c r="G571" s="16" t="s">
        <v>747</v>
      </c>
      <c r="H571" t="b">
        <f t="shared" si="16"/>
        <v>1</v>
      </c>
      <c r="L571" t="b">
        <f t="shared" si="17"/>
        <v>0</v>
      </c>
    </row>
    <row r="572" spans="2:12" x14ac:dyDescent="0.25">
      <c r="B572" s="1" t="s">
        <v>748</v>
      </c>
      <c r="D572" s="2">
        <v>3258</v>
      </c>
      <c r="G572" s="16" t="s">
        <v>748</v>
      </c>
      <c r="H572" t="b">
        <f t="shared" si="16"/>
        <v>1</v>
      </c>
      <c r="L572" t="b">
        <f t="shared" si="17"/>
        <v>0</v>
      </c>
    </row>
    <row r="573" spans="2:12" x14ac:dyDescent="0.25">
      <c r="B573" s="1" t="s">
        <v>749</v>
      </c>
      <c r="D573" s="2">
        <v>5589</v>
      </c>
      <c r="G573" s="16" t="s">
        <v>749</v>
      </c>
      <c r="H573" t="b">
        <f t="shared" si="16"/>
        <v>1</v>
      </c>
      <c r="L573" t="b">
        <f t="shared" si="17"/>
        <v>0</v>
      </c>
    </row>
    <row r="574" spans="2:12" x14ac:dyDescent="0.25">
      <c r="B574" s="1" t="s">
        <v>750</v>
      </c>
      <c r="D574" s="2">
        <v>1593</v>
      </c>
      <c r="G574" s="16" t="s">
        <v>750</v>
      </c>
      <c r="H574" t="b">
        <f t="shared" si="16"/>
        <v>1</v>
      </c>
      <c r="L574" t="b">
        <f t="shared" si="17"/>
        <v>0</v>
      </c>
    </row>
    <row r="575" spans="2:12" x14ac:dyDescent="0.25">
      <c r="B575" s="1" t="s">
        <v>751</v>
      </c>
      <c r="D575" s="2">
        <v>2553</v>
      </c>
      <c r="G575" s="16" t="s">
        <v>751</v>
      </c>
      <c r="H575" t="b">
        <f t="shared" si="16"/>
        <v>1</v>
      </c>
      <c r="L575" t="b">
        <f t="shared" si="17"/>
        <v>0</v>
      </c>
    </row>
    <row r="576" spans="2:12" x14ac:dyDescent="0.25">
      <c r="B576" s="1" t="s">
        <v>752</v>
      </c>
      <c r="D576" s="2">
        <v>1740</v>
      </c>
      <c r="G576" s="16" t="s">
        <v>752</v>
      </c>
      <c r="H576" t="b">
        <f t="shared" si="16"/>
        <v>1</v>
      </c>
      <c r="L576" t="b">
        <f t="shared" si="17"/>
        <v>0</v>
      </c>
    </row>
    <row r="577" spans="2:12" x14ac:dyDescent="0.25">
      <c r="B577" s="1" t="s">
        <v>753</v>
      </c>
      <c r="D577" s="2">
        <v>2676</v>
      </c>
      <c r="G577" s="16" t="s">
        <v>753</v>
      </c>
      <c r="H577" t="b">
        <f t="shared" si="16"/>
        <v>1</v>
      </c>
      <c r="L577" t="b">
        <f t="shared" si="17"/>
        <v>0</v>
      </c>
    </row>
    <row r="578" spans="2:12" x14ac:dyDescent="0.25">
      <c r="B578" s="1" t="s">
        <v>754</v>
      </c>
      <c r="D578" s="2">
        <v>1650</v>
      </c>
      <c r="G578" s="16" t="s">
        <v>754</v>
      </c>
      <c r="H578" t="b">
        <f t="shared" si="16"/>
        <v>1</v>
      </c>
      <c r="L578" t="b">
        <f t="shared" si="17"/>
        <v>0</v>
      </c>
    </row>
    <row r="579" spans="2:12" x14ac:dyDescent="0.25">
      <c r="B579" s="1" t="s">
        <v>755</v>
      </c>
      <c r="D579" s="2">
        <v>2947</v>
      </c>
      <c r="G579" s="16" t="s">
        <v>755</v>
      </c>
      <c r="H579" t="b">
        <f t="shared" si="16"/>
        <v>1</v>
      </c>
      <c r="L579" t="b">
        <f t="shared" si="17"/>
        <v>0</v>
      </c>
    </row>
    <row r="580" spans="2:12" x14ac:dyDescent="0.25">
      <c r="B580" s="1" t="s">
        <v>756</v>
      </c>
      <c r="D580" s="2">
        <v>926</v>
      </c>
      <c r="G580" s="16" t="s">
        <v>756</v>
      </c>
      <c r="H580" t="b">
        <f t="shared" si="16"/>
        <v>1</v>
      </c>
      <c r="L580" t="b">
        <f t="shared" si="17"/>
        <v>0</v>
      </c>
    </row>
    <row r="581" spans="2:12" x14ac:dyDescent="0.25">
      <c r="B581" s="1" t="s">
        <v>757</v>
      </c>
      <c r="D581" s="2">
        <v>1299</v>
      </c>
      <c r="G581" s="16" t="s">
        <v>757</v>
      </c>
      <c r="H581" t="b">
        <f t="shared" si="16"/>
        <v>1</v>
      </c>
      <c r="L581" t="b">
        <f t="shared" si="17"/>
        <v>0</v>
      </c>
    </row>
    <row r="582" spans="2:12" x14ac:dyDescent="0.25">
      <c r="B582" s="1" t="s">
        <v>758</v>
      </c>
      <c r="D582" s="2">
        <v>4299</v>
      </c>
      <c r="G582" s="16" t="s">
        <v>758</v>
      </c>
      <c r="H582" t="b">
        <f t="shared" si="16"/>
        <v>1</v>
      </c>
      <c r="L582" t="b">
        <f t="shared" si="17"/>
        <v>0</v>
      </c>
    </row>
    <row r="583" spans="2:12" x14ac:dyDescent="0.25">
      <c r="B583" s="1" t="s">
        <v>759</v>
      </c>
      <c r="D583" s="2">
        <v>2599</v>
      </c>
      <c r="G583" s="16" t="s">
        <v>759</v>
      </c>
      <c r="H583" t="b">
        <f t="shared" ref="H583:H646" si="18">B583=G583</f>
        <v>1</v>
      </c>
      <c r="L583" t="b">
        <f t="shared" ref="L583:L646" si="19">K583=D583</f>
        <v>0</v>
      </c>
    </row>
    <row r="584" spans="2:12" x14ac:dyDescent="0.25">
      <c r="B584" s="1" t="s">
        <v>760</v>
      </c>
      <c r="D584" s="2">
        <v>2088</v>
      </c>
      <c r="G584" s="16" t="s">
        <v>760</v>
      </c>
      <c r="H584" t="b">
        <f t="shared" si="18"/>
        <v>1</v>
      </c>
      <c r="L584" t="b">
        <f t="shared" si="19"/>
        <v>0</v>
      </c>
    </row>
    <row r="585" spans="2:12" x14ac:dyDescent="0.25">
      <c r="B585" s="1" t="s">
        <v>761</v>
      </c>
      <c r="D585" s="2">
        <v>1815</v>
      </c>
      <c r="G585" s="16" t="s">
        <v>761</v>
      </c>
      <c r="H585" t="b">
        <f t="shared" si="18"/>
        <v>1</v>
      </c>
      <c r="L585" t="b">
        <f t="shared" si="19"/>
        <v>0</v>
      </c>
    </row>
    <row r="586" spans="2:12" x14ac:dyDescent="0.25">
      <c r="B586" s="1" t="s">
        <v>762</v>
      </c>
      <c r="D586" s="2">
        <v>3019</v>
      </c>
      <c r="G586" s="16" t="s">
        <v>762</v>
      </c>
      <c r="H586" t="b">
        <f t="shared" si="18"/>
        <v>1</v>
      </c>
      <c r="L586" t="b">
        <f t="shared" si="19"/>
        <v>0</v>
      </c>
    </row>
    <row r="587" spans="2:12" x14ac:dyDescent="0.25">
      <c r="B587" s="1" t="s">
        <v>763</v>
      </c>
      <c r="D587" s="2">
        <v>1854</v>
      </c>
      <c r="G587" s="16" t="s">
        <v>763</v>
      </c>
      <c r="H587" t="b">
        <f t="shared" si="18"/>
        <v>1</v>
      </c>
      <c r="L587" t="b">
        <f t="shared" si="19"/>
        <v>0</v>
      </c>
    </row>
    <row r="588" spans="2:12" x14ac:dyDescent="0.25">
      <c r="B588" s="1" t="s">
        <v>477</v>
      </c>
      <c r="D588" s="2">
        <v>1195</v>
      </c>
      <c r="G588" s="16" t="s">
        <v>477</v>
      </c>
      <c r="H588" t="b">
        <f t="shared" si="18"/>
        <v>1</v>
      </c>
      <c r="L588" t="b">
        <f t="shared" si="19"/>
        <v>0</v>
      </c>
    </row>
    <row r="589" spans="2:12" x14ac:dyDescent="0.25">
      <c r="B589" s="1" t="s">
        <v>764</v>
      </c>
      <c r="D589" s="2">
        <v>1330</v>
      </c>
      <c r="G589" s="16" t="s">
        <v>764</v>
      </c>
      <c r="H589" t="b">
        <f t="shared" si="18"/>
        <v>1</v>
      </c>
      <c r="L589" t="b">
        <f t="shared" si="19"/>
        <v>0</v>
      </c>
    </row>
    <row r="590" spans="2:12" x14ac:dyDescent="0.25">
      <c r="B590" s="1" t="s">
        <v>765</v>
      </c>
      <c r="D590" s="2">
        <v>509</v>
      </c>
      <c r="G590" s="16" t="s">
        <v>765</v>
      </c>
      <c r="H590" t="b">
        <f t="shared" si="18"/>
        <v>1</v>
      </c>
      <c r="L590" t="b">
        <f t="shared" si="19"/>
        <v>0</v>
      </c>
    </row>
    <row r="591" spans="2:12" x14ac:dyDescent="0.25">
      <c r="B591" s="1" t="s">
        <v>766</v>
      </c>
      <c r="D591" s="2">
        <v>3407</v>
      </c>
      <c r="G591" s="16" t="s">
        <v>766</v>
      </c>
      <c r="H591" t="b">
        <f t="shared" si="18"/>
        <v>1</v>
      </c>
      <c r="L591" t="b">
        <f t="shared" si="19"/>
        <v>0</v>
      </c>
    </row>
    <row r="592" spans="2:12" x14ac:dyDescent="0.25">
      <c r="B592" s="1" t="s">
        <v>767</v>
      </c>
      <c r="D592" s="2">
        <v>2331</v>
      </c>
      <c r="G592" s="16" t="s">
        <v>767</v>
      </c>
      <c r="H592" t="b">
        <f t="shared" si="18"/>
        <v>1</v>
      </c>
      <c r="L592" t="b">
        <f t="shared" si="19"/>
        <v>0</v>
      </c>
    </row>
    <row r="593" spans="2:12" x14ac:dyDescent="0.25">
      <c r="B593" s="1" t="s">
        <v>768</v>
      </c>
      <c r="D593" s="2">
        <v>4892</v>
      </c>
      <c r="G593" s="16" t="s">
        <v>768</v>
      </c>
      <c r="H593" t="b">
        <f t="shared" si="18"/>
        <v>1</v>
      </c>
      <c r="L593" t="b">
        <f t="shared" si="19"/>
        <v>0</v>
      </c>
    </row>
    <row r="594" spans="2:12" x14ac:dyDescent="0.25">
      <c r="B594" s="1" t="s">
        <v>769</v>
      </c>
      <c r="D594" s="2">
        <v>3375</v>
      </c>
      <c r="G594" s="16" t="s">
        <v>769</v>
      </c>
      <c r="H594" t="b">
        <f t="shared" si="18"/>
        <v>1</v>
      </c>
      <c r="L594" t="b">
        <f t="shared" si="19"/>
        <v>0</v>
      </c>
    </row>
    <row r="595" spans="2:12" x14ac:dyDescent="0.25">
      <c r="B595" s="1" t="s">
        <v>770</v>
      </c>
      <c r="D595" s="2">
        <v>3912</v>
      </c>
      <c r="G595" s="16" t="s">
        <v>770</v>
      </c>
      <c r="H595" t="b">
        <f t="shared" si="18"/>
        <v>1</v>
      </c>
      <c r="L595" t="b">
        <f t="shared" si="19"/>
        <v>0</v>
      </c>
    </row>
    <row r="596" spans="2:12" ht="17.25" x14ac:dyDescent="0.25">
      <c r="B596" s="1" t="s">
        <v>2264</v>
      </c>
      <c r="D596" s="2">
        <v>2062</v>
      </c>
      <c r="G596" s="16" t="s">
        <v>2302</v>
      </c>
      <c r="H596" t="b">
        <f t="shared" si="18"/>
        <v>0</v>
      </c>
      <c r="L596" t="b">
        <f t="shared" si="19"/>
        <v>0</v>
      </c>
    </row>
    <row r="597" spans="2:12" ht="17.25" x14ac:dyDescent="0.25">
      <c r="B597" s="1" t="s">
        <v>2265</v>
      </c>
      <c r="D597" s="2">
        <v>2318</v>
      </c>
      <c r="G597" s="16" t="s">
        <v>2303</v>
      </c>
      <c r="H597" t="b">
        <f t="shared" si="18"/>
        <v>0</v>
      </c>
      <c r="L597" t="b">
        <f t="shared" si="19"/>
        <v>0</v>
      </c>
    </row>
    <row r="598" spans="2:12" ht="17.25" x14ac:dyDescent="0.25">
      <c r="B598" s="1" t="s">
        <v>2266</v>
      </c>
      <c r="D598" s="2">
        <v>2013</v>
      </c>
      <c r="G598" s="16" t="s">
        <v>2304</v>
      </c>
      <c r="H598" t="b">
        <f t="shared" si="18"/>
        <v>0</v>
      </c>
      <c r="L598" t="b">
        <f t="shared" si="19"/>
        <v>0</v>
      </c>
    </row>
    <row r="599" spans="2:12" ht="17.25" x14ac:dyDescent="0.25">
      <c r="B599" s="1" t="s">
        <v>2267</v>
      </c>
      <c r="D599" s="2">
        <v>2062</v>
      </c>
      <c r="G599" s="16" t="s">
        <v>2305</v>
      </c>
      <c r="H599" t="b">
        <f t="shared" si="18"/>
        <v>0</v>
      </c>
      <c r="L599" t="b">
        <f t="shared" si="19"/>
        <v>0</v>
      </c>
    </row>
    <row r="600" spans="2:12" ht="17.25" x14ac:dyDescent="0.25">
      <c r="B600" s="1" t="s">
        <v>2268</v>
      </c>
      <c r="D600" s="2">
        <v>2170</v>
      </c>
      <c r="G600" s="16" t="s">
        <v>2306</v>
      </c>
      <c r="H600" t="b">
        <f t="shared" si="18"/>
        <v>0</v>
      </c>
      <c r="L600" t="b">
        <f t="shared" si="19"/>
        <v>0</v>
      </c>
    </row>
    <row r="601" spans="2:12" x14ac:dyDescent="0.25">
      <c r="G601" s="16"/>
      <c r="H601" t="b">
        <f t="shared" si="18"/>
        <v>1</v>
      </c>
      <c r="L601" t="b">
        <f t="shared" si="19"/>
        <v>1</v>
      </c>
    </row>
    <row r="602" spans="2:12" x14ac:dyDescent="0.25">
      <c r="B602" s="1" t="s">
        <v>29</v>
      </c>
      <c r="D602" s="2">
        <v>36803</v>
      </c>
      <c r="G602" s="15" t="s">
        <v>2307</v>
      </c>
      <c r="H602" t="b">
        <f t="shared" si="18"/>
        <v>1</v>
      </c>
      <c r="J602" t="e">
        <f>D602=#REF!</f>
        <v>#REF!</v>
      </c>
      <c r="K602" s="3">
        <f>SUM(D603:D637)</f>
        <v>36803</v>
      </c>
      <c r="L602" t="b">
        <f t="shared" si="19"/>
        <v>1</v>
      </c>
    </row>
    <row r="603" spans="2:12" x14ac:dyDescent="0.25">
      <c r="B603" s="1" t="s">
        <v>771</v>
      </c>
      <c r="D603" s="2">
        <v>841</v>
      </c>
      <c r="G603" s="16" t="s">
        <v>771</v>
      </c>
      <c r="H603" t="b">
        <f t="shared" si="18"/>
        <v>1</v>
      </c>
      <c r="L603" t="b">
        <f t="shared" si="19"/>
        <v>0</v>
      </c>
    </row>
    <row r="604" spans="2:12" x14ac:dyDescent="0.25">
      <c r="B604" s="1" t="s">
        <v>772</v>
      </c>
      <c r="D604" s="2">
        <v>594</v>
      </c>
      <c r="G604" s="16" t="s">
        <v>772</v>
      </c>
      <c r="H604" t="b">
        <f t="shared" si="18"/>
        <v>1</v>
      </c>
      <c r="L604" t="b">
        <f t="shared" si="19"/>
        <v>0</v>
      </c>
    </row>
    <row r="605" spans="2:12" x14ac:dyDescent="0.25">
      <c r="B605" s="1" t="s">
        <v>773</v>
      </c>
      <c r="D605" s="2">
        <v>930</v>
      </c>
      <c r="G605" s="16" t="s">
        <v>773</v>
      </c>
      <c r="H605" t="b">
        <f t="shared" si="18"/>
        <v>1</v>
      </c>
      <c r="L605" t="b">
        <f t="shared" si="19"/>
        <v>0</v>
      </c>
    </row>
    <row r="606" spans="2:12" x14ac:dyDescent="0.25">
      <c r="B606" s="1" t="s">
        <v>774</v>
      </c>
      <c r="D606" s="2">
        <v>678</v>
      </c>
      <c r="G606" s="16" t="s">
        <v>774</v>
      </c>
      <c r="H606" t="b">
        <f t="shared" si="18"/>
        <v>1</v>
      </c>
      <c r="L606" t="b">
        <f t="shared" si="19"/>
        <v>0</v>
      </c>
    </row>
    <row r="607" spans="2:12" x14ac:dyDescent="0.25">
      <c r="B607" s="1" t="s">
        <v>775</v>
      </c>
      <c r="D607" s="2">
        <v>820</v>
      </c>
      <c r="G607" s="16" t="s">
        <v>775</v>
      </c>
      <c r="H607" t="b">
        <f t="shared" si="18"/>
        <v>1</v>
      </c>
      <c r="L607" t="b">
        <f t="shared" si="19"/>
        <v>0</v>
      </c>
    </row>
    <row r="608" spans="2:12" x14ac:dyDescent="0.25">
      <c r="B608" s="1" t="s">
        <v>776</v>
      </c>
      <c r="D608" s="2">
        <v>770</v>
      </c>
      <c r="G608" s="16" t="s">
        <v>776</v>
      </c>
      <c r="H608" t="b">
        <f t="shared" si="18"/>
        <v>1</v>
      </c>
      <c r="L608" t="b">
        <f t="shared" si="19"/>
        <v>0</v>
      </c>
    </row>
    <row r="609" spans="2:12" x14ac:dyDescent="0.25">
      <c r="B609" s="1" t="s">
        <v>777</v>
      </c>
      <c r="D609" s="2">
        <v>2145</v>
      </c>
      <c r="G609" s="16" t="s">
        <v>777</v>
      </c>
      <c r="H609" t="b">
        <f t="shared" si="18"/>
        <v>1</v>
      </c>
      <c r="L609" t="b">
        <f t="shared" si="19"/>
        <v>0</v>
      </c>
    </row>
    <row r="610" spans="2:12" x14ac:dyDescent="0.25">
      <c r="B610" s="1" t="s">
        <v>778</v>
      </c>
      <c r="D610" s="2">
        <v>585</v>
      </c>
      <c r="G610" s="16" t="s">
        <v>778</v>
      </c>
      <c r="H610" t="b">
        <f t="shared" si="18"/>
        <v>1</v>
      </c>
      <c r="L610" t="b">
        <f t="shared" si="19"/>
        <v>0</v>
      </c>
    </row>
    <row r="611" spans="2:12" x14ac:dyDescent="0.25">
      <c r="B611" s="1" t="s">
        <v>779</v>
      </c>
      <c r="D611" s="2">
        <v>1100</v>
      </c>
      <c r="G611" s="16" t="s">
        <v>779</v>
      </c>
      <c r="H611" t="b">
        <f t="shared" si="18"/>
        <v>1</v>
      </c>
      <c r="L611" t="b">
        <f t="shared" si="19"/>
        <v>0</v>
      </c>
    </row>
    <row r="612" spans="2:12" x14ac:dyDescent="0.25">
      <c r="B612" s="1" t="s">
        <v>780</v>
      </c>
      <c r="D612" s="2">
        <v>660</v>
      </c>
      <c r="G612" s="16" t="s">
        <v>780</v>
      </c>
      <c r="H612" t="b">
        <f t="shared" si="18"/>
        <v>1</v>
      </c>
      <c r="L612" t="b">
        <f t="shared" si="19"/>
        <v>0</v>
      </c>
    </row>
    <row r="613" spans="2:12" x14ac:dyDescent="0.25">
      <c r="B613" s="1" t="s">
        <v>781</v>
      </c>
      <c r="D613" s="2">
        <v>1081</v>
      </c>
      <c r="G613" s="16" t="s">
        <v>781</v>
      </c>
      <c r="H613" t="b">
        <f t="shared" si="18"/>
        <v>1</v>
      </c>
      <c r="L613" t="b">
        <f t="shared" si="19"/>
        <v>0</v>
      </c>
    </row>
    <row r="614" spans="2:12" x14ac:dyDescent="0.25">
      <c r="B614" s="1" t="s">
        <v>782</v>
      </c>
      <c r="D614" s="2">
        <v>1735</v>
      </c>
      <c r="G614" s="16" t="s">
        <v>782</v>
      </c>
      <c r="H614" t="b">
        <f t="shared" si="18"/>
        <v>1</v>
      </c>
      <c r="L614" t="b">
        <f t="shared" si="19"/>
        <v>0</v>
      </c>
    </row>
    <row r="615" spans="2:12" x14ac:dyDescent="0.25">
      <c r="B615" s="1" t="s">
        <v>783</v>
      </c>
      <c r="D615" s="2">
        <v>1062</v>
      </c>
      <c r="G615" s="16" t="s">
        <v>783</v>
      </c>
      <c r="H615" t="b">
        <f t="shared" si="18"/>
        <v>1</v>
      </c>
      <c r="L615" t="b">
        <f t="shared" si="19"/>
        <v>0</v>
      </c>
    </row>
    <row r="616" spans="2:12" x14ac:dyDescent="0.25">
      <c r="B616" s="1" t="s">
        <v>784</v>
      </c>
      <c r="D616" s="2">
        <v>1280</v>
      </c>
      <c r="G616" s="16" t="s">
        <v>784</v>
      </c>
      <c r="H616" t="b">
        <f t="shared" si="18"/>
        <v>1</v>
      </c>
      <c r="L616" t="b">
        <f t="shared" si="19"/>
        <v>0</v>
      </c>
    </row>
    <row r="617" spans="2:12" x14ac:dyDescent="0.25">
      <c r="B617" s="1" t="s">
        <v>785</v>
      </c>
      <c r="D617" s="2">
        <v>765</v>
      </c>
      <c r="G617" s="16" t="s">
        <v>785</v>
      </c>
      <c r="H617" t="b">
        <f t="shared" si="18"/>
        <v>1</v>
      </c>
      <c r="L617" t="b">
        <f t="shared" si="19"/>
        <v>0</v>
      </c>
    </row>
    <row r="618" spans="2:12" x14ac:dyDescent="0.25">
      <c r="B618" s="1" t="s">
        <v>786</v>
      </c>
      <c r="D618" s="2">
        <v>1790</v>
      </c>
      <c r="G618" s="16" t="s">
        <v>786</v>
      </c>
      <c r="H618" t="b">
        <f t="shared" si="18"/>
        <v>1</v>
      </c>
      <c r="L618" t="b">
        <f t="shared" si="19"/>
        <v>0</v>
      </c>
    </row>
    <row r="619" spans="2:12" x14ac:dyDescent="0.25">
      <c r="B619" s="1" t="s">
        <v>787</v>
      </c>
      <c r="D619" s="2">
        <v>805</v>
      </c>
      <c r="G619" s="16" t="s">
        <v>787</v>
      </c>
      <c r="H619" t="b">
        <f t="shared" si="18"/>
        <v>1</v>
      </c>
      <c r="L619" t="b">
        <f t="shared" si="19"/>
        <v>0</v>
      </c>
    </row>
    <row r="620" spans="2:12" x14ac:dyDescent="0.25">
      <c r="B620" s="1" t="s">
        <v>788</v>
      </c>
      <c r="D620" s="2">
        <v>917</v>
      </c>
      <c r="G620" s="16" t="s">
        <v>788</v>
      </c>
      <c r="H620" t="b">
        <f t="shared" si="18"/>
        <v>1</v>
      </c>
      <c r="L620" t="b">
        <f t="shared" si="19"/>
        <v>0</v>
      </c>
    </row>
    <row r="621" spans="2:12" x14ac:dyDescent="0.25">
      <c r="B621" s="1" t="s">
        <v>789</v>
      </c>
      <c r="D621" s="2">
        <v>1201</v>
      </c>
      <c r="G621" s="16" t="s">
        <v>789</v>
      </c>
      <c r="H621" t="b">
        <f t="shared" si="18"/>
        <v>1</v>
      </c>
      <c r="L621" t="b">
        <f t="shared" si="19"/>
        <v>0</v>
      </c>
    </row>
    <row r="622" spans="2:12" x14ac:dyDescent="0.25">
      <c r="B622" s="1" t="s">
        <v>790</v>
      </c>
      <c r="D622" s="2">
        <v>790</v>
      </c>
      <c r="G622" s="16" t="s">
        <v>790</v>
      </c>
      <c r="H622" t="b">
        <f t="shared" si="18"/>
        <v>1</v>
      </c>
      <c r="L622" t="b">
        <f t="shared" si="19"/>
        <v>0</v>
      </c>
    </row>
    <row r="623" spans="2:12" x14ac:dyDescent="0.25">
      <c r="B623" s="1" t="s">
        <v>791</v>
      </c>
      <c r="D623" s="2">
        <v>855</v>
      </c>
      <c r="G623" s="16" t="s">
        <v>791</v>
      </c>
      <c r="H623" t="b">
        <f t="shared" si="18"/>
        <v>1</v>
      </c>
      <c r="L623" t="b">
        <f t="shared" si="19"/>
        <v>0</v>
      </c>
    </row>
    <row r="624" spans="2:12" x14ac:dyDescent="0.25">
      <c r="B624" s="1" t="s">
        <v>792</v>
      </c>
      <c r="D624" s="2">
        <v>1075</v>
      </c>
      <c r="G624" s="16" t="s">
        <v>792</v>
      </c>
      <c r="H624" t="b">
        <f t="shared" si="18"/>
        <v>1</v>
      </c>
      <c r="L624" t="b">
        <f t="shared" si="19"/>
        <v>0</v>
      </c>
    </row>
    <row r="625" spans="2:12" x14ac:dyDescent="0.25">
      <c r="B625" s="1" t="s">
        <v>793</v>
      </c>
      <c r="D625" s="2">
        <v>1060</v>
      </c>
      <c r="G625" s="16" t="s">
        <v>793</v>
      </c>
      <c r="H625" t="b">
        <f t="shared" si="18"/>
        <v>1</v>
      </c>
      <c r="L625" t="b">
        <f t="shared" si="19"/>
        <v>0</v>
      </c>
    </row>
    <row r="626" spans="2:12" x14ac:dyDescent="0.25">
      <c r="B626" s="1" t="s">
        <v>794</v>
      </c>
      <c r="D626" s="2">
        <v>834</v>
      </c>
      <c r="G626" s="16" t="s">
        <v>794</v>
      </c>
      <c r="H626" t="b">
        <f t="shared" si="18"/>
        <v>1</v>
      </c>
      <c r="L626" t="b">
        <f t="shared" si="19"/>
        <v>0</v>
      </c>
    </row>
    <row r="627" spans="2:12" x14ac:dyDescent="0.25">
      <c r="B627" s="1" t="s">
        <v>795</v>
      </c>
      <c r="D627" s="2">
        <v>805</v>
      </c>
      <c r="G627" s="16" t="s">
        <v>795</v>
      </c>
      <c r="H627" t="b">
        <f t="shared" si="18"/>
        <v>1</v>
      </c>
      <c r="L627" t="b">
        <f t="shared" si="19"/>
        <v>0</v>
      </c>
    </row>
    <row r="628" spans="2:12" x14ac:dyDescent="0.25">
      <c r="B628" s="1" t="s">
        <v>796</v>
      </c>
      <c r="D628" s="2">
        <v>706</v>
      </c>
      <c r="G628" s="16" t="s">
        <v>796</v>
      </c>
      <c r="H628" t="b">
        <f t="shared" si="18"/>
        <v>1</v>
      </c>
      <c r="L628" t="b">
        <f t="shared" si="19"/>
        <v>0</v>
      </c>
    </row>
    <row r="629" spans="2:12" x14ac:dyDescent="0.25">
      <c r="B629" s="1" t="s">
        <v>797</v>
      </c>
      <c r="D629" s="2">
        <v>2515</v>
      </c>
      <c r="G629" s="16" t="s">
        <v>797</v>
      </c>
      <c r="H629" t="b">
        <f t="shared" si="18"/>
        <v>1</v>
      </c>
      <c r="L629" t="b">
        <f t="shared" si="19"/>
        <v>0</v>
      </c>
    </row>
    <row r="630" spans="2:12" x14ac:dyDescent="0.25">
      <c r="B630" s="1" t="s">
        <v>798</v>
      </c>
      <c r="D630" s="2">
        <v>850</v>
      </c>
      <c r="G630" s="16" t="s">
        <v>798</v>
      </c>
      <c r="H630" t="b">
        <f t="shared" si="18"/>
        <v>1</v>
      </c>
      <c r="L630" t="b">
        <f t="shared" si="19"/>
        <v>0</v>
      </c>
    </row>
    <row r="631" spans="2:12" x14ac:dyDescent="0.25">
      <c r="B631" s="1" t="s">
        <v>799</v>
      </c>
      <c r="D631" s="2">
        <v>975</v>
      </c>
      <c r="G631" s="16" t="s">
        <v>799</v>
      </c>
      <c r="H631" t="b">
        <f t="shared" si="18"/>
        <v>1</v>
      </c>
      <c r="L631" t="b">
        <f t="shared" si="19"/>
        <v>0</v>
      </c>
    </row>
    <row r="632" spans="2:12" x14ac:dyDescent="0.25">
      <c r="B632" s="1" t="s">
        <v>800</v>
      </c>
      <c r="D632" s="2">
        <v>1003</v>
      </c>
      <c r="G632" s="16" t="s">
        <v>800</v>
      </c>
      <c r="H632" t="b">
        <f t="shared" si="18"/>
        <v>1</v>
      </c>
      <c r="L632" t="b">
        <f t="shared" si="19"/>
        <v>0</v>
      </c>
    </row>
    <row r="633" spans="2:12" x14ac:dyDescent="0.25">
      <c r="B633" s="1" t="s">
        <v>801</v>
      </c>
      <c r="D633" s="2">
        <v>851</v>
      </c>
      <c r="G633" s="16" t="s">
        <v>801</v>
      </c>
      <c r="H633" t="b">
        <f t="shared" si="18"/>
        <v>1</v>
      </c>
      <c r="L633" t="b">
        <f t="shared" si="19"/>
        <v>0</v>
      </c>
    </row>
    <row r="634" spans="2:12" x14ac:dyDescent="0.25">
      <c r="B634" s="1" t="s">
        <v>802</v>
      </c>
      <c r="D634" s="2">
        <v>854</v>
      </c>
      <c r="G634" s="16" t="s">
        <v>802</v>
      </c>
      <c r="H634" t="b">
        <f t="shared" si="18"/>
        <v>1</v>
      </c>
      <c r="L634" t="b">
        <f t="shared" si="19"/>
        <v>0</v>
      </c>
    </row>
    <row r="635" spans="2:12" x14ac:dyDescent="0.25">
      <c r="B635" s="1" t="s">
        <v>803</v>
      </c>
      <c r="D635" s="2">
        <v>2334</v>
      </c>
      <c r="G635" s="16" t="s">
        <v>803</v>
      </c>
      <c r="H635" t="b">
        <f t="shared" si="18"/>
        <v>1</v>
      </c>
      <c r="L635" t="b">
        <f t="shared" si="19"/>
        <v>0</v>
      </c>
    </row>
    <row r="636" spans="2:12" x14ac:dyDescent="0.25">
      <c r="B636" s="1" t="s">
        <v>804</v>
      </c>
      <c r="D636" s="2">
        <v>779</v>
      </c>
      <c r="G636" s="16" t="s">
        <v>804</v>
      </c>
      <c r="H636" t="b">
        <f t="shared" si="18"/>
        <v>1</v>
      </c>
      <c r="L636" t="b">
        <f t="shared" si="19"/>
        <v>0</v>
      </c>
    </row>
    <row r="637" spans="2:12" x14ac:dyDescent="0.25">
      <c r="B637" s="1" t="s">
        <v>617</v>
      </c>
      <c r="D637" s="2">
        <v>758</v>
      </c>
      <c r="G637" s="16" t="s">
        <v>617</v>
      </c>
      <c r="H637" t="b">
        <f t="shared" si="18"/>
        <v>1</v>
      </c>
      <c r="L637" t="b">
        <f t="shared" si="19"/>
        <v>0</v>
      </c>
    </row>
    <row r="638" spans="2:12" x14ac:dyDescent="0.25">
      <c r="G638" s="16"/>
      <c r="H638" t="b">
        <f t="shared" si="18"/>
        <v>1</v>
      </c>
      <c r="L638" t="b">
        <f t="shared" si="19"/>
        <v>1</v>
      </c>
    </row>
    <row r="639" spans="2:12" x14ac:dyDescent="0.25">
      <c r="B639" s="1" t="s">
        <v>30</v>
      </c>
      <c r="D639" s="2">
        <v>23159</v>
      </c>
      <c r="G639" s="15" t="s">
        <v>2308</v>
      </c>
      <c r="H639" t="b">
        <f t="shared" si="18"/>
        <v>1</v>
      </c>
      <c r="J639" t="e">
        <f>D639=#REF!</f>
        <v>#REF!</v>
      </c>
      <c r="K639" s="3">
        <f>SUM(D640:D665)</f>
        <v>23159</v>
      </c>
      <c r="L639" t="b">
        <f t="shared" si="19"/>
        <v>1</v>
      </c>
    </row>
    <row r="640" spans="2:12" x14ac:dyDescent="0.25">
      <c r="B640" s="1" t="s">
        <v>689</v>
      </c>
      <c r="D640" s="2">
        <v>805</v>
      </c>
      <c r="G640" s="16" t="s">
        <v>689</v>
      </c>
      <c r="H640" t="b">
        <f t="shared" si="18"/>
        <v>1</v>
      </c>
      <c r="L640" t="b">
        <f t="shared" si="19"/>
        <v>0</v>
      </c>
    </row>
    <row r="641" spans="2:12" x14ac:dyDescent="0.25">
      <c r="B641" s="1" t="s">
        <v>805</v>
      </c>
      <c r="D641" s="2">
        <v>691</v>
      </c>
      <c r="G641" s="16" t="s">
        <v>805</v>
      </c>
      <c r="H641" t="b">
        <f t="shared" si="18"/>
        <v>1</v>
      </c>
      <c r="L641" t="b">
        <f t="shared" si="19"/>
        <v>0</v>
      </c>
    </row>
    <row r="642" spans="2:12" x14ac:dyDescent="0.25">
      <c r="B642" s="1" t="s">
        <v>806</v>
      </c>
      <c r="D642" s="2">
        <v>842</v>
      </c>
      <c r="G642" s="16" t="s">
        <v>806</v>
      </c>
      <c r="H642" t="b">
        <f t="shared" si="18"/>
        <v>1</v>
      </c>
      <c r="L642" t="b">
        <f t="shared" si="19"/>
        <v>0</v>
      </c>
    </row>
    <row r="643" spans="2:12" x14ac:dyDescent="0.25">
      <c r="B643" s="1" t="s">
        <v>807</v>
      </c>
      <c r="D643" s="2">
        <v>972</v>
      </c>
      <c r="G643" s="16" t="s">
        <v>807</v>
      </c>
      <c r="H643" t="b">
        <f t="shared" si="18"/>
        <v>1</v>
      </c>
      <c r="L643" t="b">
        <f t="shared" si="19"/>
        <v>0</v>
      </c>
    </row>
    <row r="644" spans="2:12" x14ac:dyDescent="0.25">
      <c r="B644" s="1" t="s">
        <v>808</v>
      </c>
      <c r="D644" s="2">
        <v>692</v>
      </c>
      <c r="G644" s="16" t="s">
        <v>808</v>
      </c>
      <c r="H644" t="b">
        <f t="shared" si="18"/>
        <v>1</v>
      </c>
      <c r="L644" t="b">
        <f t="shared" si="19"/>
        <v>0</v>
      </c>
    </row>
    <row r="645" spans="2:12" x14ac:dyDescent="0.25">
      <c r="B645" s="1" t="s">
        <v>339</v>
      </c>
      <c r="D645" s="2">
        <v>807</v>
      </c>
      <c r="G645" s="16" t="s">
        <v>339</v>
      </c>
      <c r="H645" t="b">
        <f t="shared" si="18"/>
        <v>1</v>
      </c>
      <c r="L645" t="b">
        <f t="shared" si="19"/>
        <v>0</v>
      </c>
    </row>
    <row r="646" spans="2:12" x14ac:dyDescent="0.25">
      <c r="B646" s="1" t="s">
        <v>505</v>
      </c>
      <c r="D646" s="2">
        <v>1065</v>
      </c>
      <c r="G646" s="16" t="s">
        <v>505</v>
      </c>
      <c r="H646" t="b">
        <f t="shared" si="18"/>
        <v>1</v>
      </c>
      <c r="L646" t="b">
        <f t="shared" si="19"/>
        <v>0</v>
      </c>
    </row>
    <row r="647" spans="2:12" x14ac:dyDescent="0.25">
      <c r="B647" s="1" t="s">
        <v>809</v>
      </c>
      <c r="D647" s="2">
        <v>543</v>
      </c>
      <c r="G647" s="16" t="s">
        <v>809</v>
      </c>
      <c r="H647" t="b">
        <f t="shared" ref="H647:H710" si="20">B647=G647</f>
        <v>1</v>
      </c>
      <c r="L647" t="b">
        <f t="shared" ref="L647:L710" si="21">K647=D647</f>
        <v>0</v>
      </c>
    </row>
    <row r="648" spans="2:12" x14ac:dyDescent="0.25">
      <c r="B648" s="1" t="s">
        <v>425</v>
      </c>
      <c r="D648" s="2">
        <v>818</v>
      </c>
      <c r="G648" s="16" t="s">
        <v>425</v>
      </c>
      <c r="H648" t="b">
        <f t="shared" si="20"/>
        <v>1</v>
      </c>
      <c r="L648" t="b">
        <f t="shared" si="21"/>
        <v>0</v>
      </c>
    </row>
    <row r="649" spans="2:12" x14ac:dyDescent="0.25">
      <c r="B649" s="1" t="s">
        <v>378</v>
      </c>
      <c r="D649" s="2">
        <v>1141</v>
      </c>
      <c r="G649" s="16" t="s">
        <v>378</v>
      </c>
      <c r="H649" t="b">
        <f t="shared" si="20"/>
        <v>1</v>
      </c>
      <c r="L649" t="b">
        <f t="shared" si="21"/>
        <v>0</v>
      </c>
    </row>
    <row r="650" spans="2:12" x14ac:dyDescent="0.25">
      <c r="B650" s="1" t="s">
        <v>586</v>
      </c>
      <c r="D650" s="2">
        <v>1485</v>
      </c>
      <c r="G650" s="16" t="s">
        <v>586</v>
      </c>
      <c r="H650" t="b">
        <f t="shared" si="20"/>
        <v>1</v>
      </c>
      <c r="L650" t="b">
        <f t="shared" si="21"/>
        <v>0</v>
      </c>
    </row>
    <row r="651" spans="2:12" x14ac:dyDescent="0.25">
      <c r="B651" s="1" t="s">
        <v>707</v>
      </c>
      <c r="D651" s="2">
        <v>828</v>
      </c>
      <c r="G651" s="16" t="s">
        <v>707</v>
      </c>
      <c r="H651" t="b">
        <f t="shared" si="20"/>
        <v>1</v>
      </c>
      <c r="L651" t="b">
        <f t="shared" si="21"/>
        <v>0</v>
      </c>
    </row>
    <row r="652" spans="2:12" x14ac:dyDescent="0.25">
      <c r="B652" s="1" t="s">
        <v>398</v>
      </c>
      <c r="D652" s="2">
        <v>734</v>
      </c>
      <c r="G652" s="16" t="s">
        <v>398</v>
      </c>
      <c r="H652" t="b">
        <f t="shared" si="20"/>
        <v>1</v>
      </c>
      <c r="L652" t="b">
        <f t="shared" si="21"/>
        <v>0</v>
      </c>
    </row>
    <row r="653" spans="2:12" x14ac:dyDescent="0.25">
      <c r="B653" s="1" t="s">
        <v>810</v>
      </c>
      <c r="D653" s="2">
        <v>781</v>
      </c>
      <c r="G653" s="16" t="s">
        <v>810</v>
      </c>
      <c r="H653" t="b">
        <f t="shared" si="20"/>
        <v>1</v>
      </c>
      <c r="L653" t="b">
        <f t="shared" si="21"/>
        <v>0</v>
      </c>
    </row>
    <row r="654" spans="2:12" x14ac:dyDescent="0.25">
      <c r="B654" s="1" t="s">
        <v>345</v>
      </c>
      <c r="D654" s="2">
        <v>934</v>
      </c>
      <c r="G654" s="16" t="s">
        <v>345</v>
      </c>
      <c r="H654" t="b">
        <f t="shared" si="20"/>
        <v>1</v>
      </c>
      <c r="L654" t="b">
        <f t="shared" si="21"/>
        <v>0</v>
      </c>
    </row>
    <row r="655" spans="2:12" x14ac:dyDescent="0.25">
      <c r="B655" s="1" t="s">
        <v>811</v>
      </c>
      <c r="D655" s="2">
        <v>897</v>
      </c>
      <c r="G655" s="16" t="s">
        <v>811</v>
      </c>
      <c r="H655" t="b">
        <f t="shared" si="20"/>
        <v>1</v>
      </c>
      <c r="L655" t="b">
        <f t="shared" si="21"/>
        <v>0</v>
      </c>
    </row>
    <row r="656" spans="2:12" x14ac:dyDescent="0.25">
      <c r="B656" s="1" t="s">
        <v>346</v>
      </c>
      <c r="D656" s="2">
        <v>645</v>
      </c>
      <c r="G656" s="16" t="s">
        <v>346</v>
      </c>
      <c r="H656" t="b">
        <f t="shared" si="20"/>
        <v>1</v>
      </c>
      <c r="L656" t="b">
        <f t="shared" si="21"/>
        <v>0</v>
      </c>
    </row>
    <row r="657" spans="2:12" x14ac:dyDescent="0.25">
      <c r="B657" s="1" t="s">
        <v>400</v>
      </c>
      <c r="D657" s="2">
        <v>669</v>
      </c>
      <c r="G657" s="16" t="s">
        <v>400</v>
      </c>
      <c r="H657" t="b">
        <f t="shared" si="20"/>
        <v>1</v>
      </c>
      <c r="L657" t="b">
        <f t="shared" si="21"/>
        <v>0</v>
      </c>
    </row>
    <row r="658" spans="2:12" x14ac:dyDescent="0.25">
      <c r="B658" s="1" t="s">
        <v>812</v>
      </c>
      <c r="D658" s="2">
        <v>1066</v>
      </c>
      <c r="G658" s="16" t="s">
        <v>812</v>
      </c>
      <c r="H658" t="b">
        <f t="shared" si="20"/>
        <v>1</v>
      </c>
      <c r="L658" t="b">
        <f t="shared" si="21"/>
        <v>0</v>
      </c>
    </row>
    <row r="659" spans="2:12" x14ac:dyDescent="0.25">
      <c r="B659" s="1" t="s">
        <v>617</v>
      </c>
      <c r="D659" s="2">
        <v>771</v>
      </c>
      <c r="G659" s="16" t="s">
        <v>617</v>
      </c>
      <c r="H659" t="b">
        <f t="shared" si="20"/>
        <v>1</v>
      </c>
      <c r="L659" t="b">
        <f t="shared" si="21"/>
        <v>0</v>
      </c>
    </row>
    <row r="660" spans="2:12" x14ac:dyDescent="0.25">
      <c r="B660" s="1" t="s">
        <v>380</v>
      </c>
      <c r="D660" s="2">
        <v>1022</v>
      </c>
      <c r="G660" s="16" t="s">
        <v>380</v>
      </c>
      <c r="H660" t="b">
        <f t="shared" si="20"/>
        <v>1</v>
      </c>
      <c r="L660" t="b">
        <f t="shared" si="21"/>
        <v>0</v>
      </c>
    </row>
    <row r="661" spans="2:12" x14ac:dyDescent="0.25">
      <c r="B661" s="1" t="s">
        <v>466</v>
      </c>
      <c r="D661" s="2">
        <v>634</v>
      </c>
      <c r="G661" s="16" t="s">
        <v>466</v>
      </c>
      <c r="H661" t="b">
        <f t="shared" si="20"/>
        <v>1</v>
      </c>
      <c r="L661" t="b">
        <f t="shared" si="21"/>
        <v>0</v>
      </c>
    </row>
    <row r="662" spans="2:12" x14ac:dyDescent="0.25">
      <c r="B662" s="1" t="s">
        <v>351</v>
      </c>
      <c r="D662" s="2">
        <v>1558</v>
      </c>
      <c r="G662" s="16" t="s">
        <v>351</v>
      </c>
      <c r="H662" t="b">
        <f t="shared" si="20"/>
        <v>1</v>
      </c>
      <c r="L662" t="b">
        <f t="shared" si="21"/>
        <v>0</v>
      </c>
    </row>
    <row r="663" spans="2:12" x14ac:dyDescent="0.25">
      <c r="B663" s="1" t="s">
        <v>410</v>
      </c>
      <c r="D663" s="2">
        <v>932</v>
      </c>
      <c r="G663" s="16" t="s">
        <v>410</v>
      </c>
      <c r="H663" t="b">
        <f t="shared" si="20"/>
        <v>1</v>
      </c>
      <c r="L663" t="b">
        <f t="shared" si="21"/>
        <v>0</v>
      </c>
    </row>
    <row r="664" spans="2:12" x14ac:dyDescent="0.25">
      <c r="B664" s="1" t="s">
        <v>813</v>
      </c>
      <c r="D664" s="2">
        <v>867</v>
      </c>
      <c r="G664" s="16" t="s">
        <v>813</v>
      </c>
      <c r="H664" t="b">
        <f t="shared" si="20"/>
        <v>1</v>
      </c>
      <c r="L664" t="b">
        <f t="shared" si="21"/>
        <v>0</v>
      </c>
    </row>
    <row r="665" spans="2:12" x14ac:dyDescent="0.25">
      <c r="B665" s="1" t="s">
        <v>335</v>
      </c>
      <c r="D665" s="2">
        <v>960</v>
      </c>
      <c r="G665" s="16" t="s">
        <v>335</v>
      </c>
      <c r="H665" t="b">
        <f t="shared" si="20"/>
        <v>1</v>
      </c>
      <c r="L665" t="b">
        <f t="shared" si="21"/>
        <v>0</v>
      </c>
    </row>
    <row r="666" spans="2:12" x14ac:dyDescent="0.25">
      <c r="G666" s="16"/>
      <c r="H666" t="b">
        <f t="shared" si="20"/>
        <v>1</v>
      </c>
      <c r="L666" t="b">
        <f t="shared" si="21"/>
        <v>1</v>
      </c>
    </row>
    <row r="667" spans="2:12" x14ac:dyDescent="0.25">
      <c r="B667" s="1" t="s">
        <v>31</v>
      </c>
      <c r="D667" s="2">
        <v>15659</v>
      </c>
      <c r="G667" s="15" t="s">
        <v>408</v>
      </c>
      <c r="H667" t="b">
        <f t="shared" si="20"/>
        <v>1</v>
      </c>
      <c r="J667" t="e">
        <f>D667=#REF!</f>
        <v>#REF!</v>
      </c>
      <c r="K667" s="3">
        <f>SUM(D668:D685)</f>
        <v>15659</v>
      </c>
      <c r="L667" t="b">
        <f t="shared" si="21"/>
        <v>1</v>
      </c>
    </row>
    <row r="668" spans="2:12" x14ac:dyDescent="0.25">
      <c r="B668" s="1" t="s">
        <v>814</v>
      </c>
      <c r="D668" s="2">
        <v>822</v>
      </c>
      <c r="G668" s="16" t="s">
        <v>814</v>
      </c>
      <c r="H668" t="b">
        <f t="shared" si="20"/>
        <v>1</v>
      </c>
      <c r="L668" t="b">
        <f t="shared" si="21"/>
        <v>0</v>
      </c>
    </row>
    <row r="669" spans="2:12" x14ac:dyDescent="0.25">
      <c r="B669" s="1" t="s">
        <v>815</v>
      </c>
      <c r="D669" s="2">
        <v>875</v>
      </c>
      <c r="G669" s="16" t="s">
        <v>815</v>
      </c>
      <c r="H669" t="b">
        <f t="shared" si="20"/>
        <v>1</v>
      </c>
      <c r="L669" t="b">
        <f t="shared" si="21"/>
        <v>0</v>
      </c>
    </row>
    <row r="670" spans="2:12" x14ac:dyDescent="0.25">
      <c r="B670" s="1" t="s">
        <v>816</v>
      </c>
      <c r="D670" s="2">
        <v>749</v>
      </c>
      <c r="G670" s="16" t="s">
        <v>816</v>
      </c>
      <c r="H670" t="b">
        <f t="shared" si="20"/>
        <v>1</v>
      </c>
      <c r="L670" t="b">
        <f t="shared" si="21"/>
        <v>0</v>
      </c>
    </row>
    <row r="671" spans="2:12" x14ac:dyDescent="0.25">
      <c r="B671" s="1" t="s">
        <v>817</v>
      </c>
      <c r="D671" s="2">
        <v>478</v>
      </c>
      <c r="G671" s="16" t="s">
        <v>817</v>
      </c>
      <c r="H671" t="b">
        <f t="shared" si="20"/>
        <v>1</v>
      </c>
      <c r="L671" t="b">
        <f t="shared" si="21"/>
        <v>0</v>
      </c>
    </row>
    <row r="672" spans="2:12" x14ac:dyDescent="0.25">
      <c r="B672" s="1" t="s">
        <v>596</v>
      </c>
      <c r="D672" s="2">
        <v>707</v>
      </c>
      <c r="G672" s="16" t="s">
        <v>596</v>
      </c>
      <c r="H672" t="b">
        <f t="shared" si="20"/>
        <v>1</v>
      </c>
      <c r="L672" t="b">
        <f t="shared" si="21"/>
        <v>0</v>
      </c>
    </row>
    <row r="673" spans="2:12" x14ac:dyDescent="0.25">
      <c r="B673" s="1" t="s">
        <v>818</v>
      </c>
      <c r="D673" s="2">
        <v>891</v>
      </c>
      <c r="G673" s="16" t="s">
        <v>818</v>
      </c>
      <c r="H673" t="b">
        <f t="shared" si="20"/>
        <v>1</v>
      </c>
      <c r="L673" t="b">
        <f t="shared" si="21"/>
        <v>0</v>
      </c>
    </row>
    <row r="674" spans="2:12" x14ac:dyDescent="0.25">
      <c r="B674" s="1" t="s">
        <v>345</v>
      </c>
      <c r="D674" s="2">
        <v>697</v>
      </c>
      <c r="G674" s="16" t="s">
        <v>345</v>
      </c>
      <c r="H674" t="b">
        <f t="shared" si="20"/>
        <v>1</v>
      </c>
      <c r="L674" t="b">
        <f t="shared" si="21"/>
        <v>0</v>
      </c>
    </row>
    <row r="675" spans="2:12" x14ac:dyDescent="0.25">
      <c r="B675" s="1" t="s">
        <v>819</v>
      </c>
      <c r="D675" s="2">
        <v>860</v>
      </c>
      <c r="G675" s="16" t="s">
        <v>819</v>
      </c>
      <c r="H675" t="b">
        <f t="shared" si="20"/>
        <v>1</v>
      </c>
      <c r="L675" t="b">
        <f t="shared" si="21"/>
        <v>0</v>
      </c>
    </row>
    <row r="676" spans="2:12" x14ac:dyDescent="0.25">
      <c r="B676" s="1" t="s">
        <v>433</v>
      </c>
      <c r="D676" s="2">
        <v>733</v>
      </c>
      <c r="G676" s="16" t="s">
        <v>433</v>
      </c>
      <c r="H676" t="b">
        <f t="shared" si="20"/>
        <v>1</v>
      </c>
      <c r="L676" t="b">
        <f t="shared" si="21"/>
        <v>0</v>
      </c>
    </row>
    <row r="677" spans="2:12" x14ac:dyDescent="0.25">
      <c r="B677" s="1" t="s">
        <v>820</v>
      </c>
      <c r="D677" s="2">
        <v>1900</v>
      </c>
      <c r="G677" s="16" t="s">
        <v>820</v>
      </c>
      <c r="H677" t="b">
        <f t="shared" si="20"/>
        <v>1</v>
      </c>
      <c r="L677" t="b">
        <f t="shared" si="21"/>
        <v>0</v>
      </c>
    </row>
    <row r="678" spans="2:12" x14ac:dyDescent="0.25">
      <c r="B678" s="1" t="s">
        <v>821</v>
      </c>
      <c r="D678" s="2">
        <v>1239</v>
      </c>
      <c r="G678" s="16" t="s">
        <v>821</v>
      </c>
      <c r="H678" t="b">
        <f t="shared" si="20"/>
        <v>1</v>
      </c>
      <c r="L678" t="b">
        <f t="shared" si="21"/>
        <v>0</v>
      </c>
    </row>
    <row r="679" spans="2:12" x14ac:dyDescent="0.25">
      <c r="B679" s="1" t="s">
        <v>409</v>
      </c>
      <c r="D679" s="2">
        <v>803</v>
      </c>
      <c r="G679" s="16" t="s">
        <v>409</v>
      </c>
      <c r="H679" t="b">
        <f t="shared" si="20"/>
        <v>1</v>
      </c>
      <c r="L679" t="b">
        <f t="shared" si="21"/>
        <v>0</v>
      </c>
    </row>
    <row r="680" spans="2:12" x14ac:dyDescent="0.25">
      <c r="B680" s="1" t="s">
        <v>822</v>
      </c>
      <c r="D680" s="2">
        <v>1138</v>
      </c>
      <c r="G680" s="16" t="s">
        <v>822</v>
      </c>
      <c r="H680" t="b">
        <f t="shared" si="20"/>
        <v>1</v>
      </c>
      <c r="L680" t="b">
        <f t="shared" si="21"/>
        <v>0</v>
      </c>
    </row>
    <row r="681" spans="2:12" x14ac:dyDescent="0.25">
      <c r="B681" s="1" t="s">
        <v>378</v>
      </c>
      <c r="D681" s="2">
        <v>770</v>
      </c>
      <c r="G681" s="16" t="s">
        <v>378</v>
      </c>
      <c r="H681" t="b">
        <f t="shared" si="20"/>
        <v>1</v>
      </c>
      <c r="L681" t="b">
        <f t="shared" si="21"/>
        <v>0</v>
      </c>
    </row>
    <row r="682" spans="2:12" x14ac:dyDescent="0.25">
      <c r="B682" s="1" t="s">
        <v>823</v>
      </c>
      <c r="D682" s="2">
        <v>783</v>
      </c>
      <c r="G682" s="16" t="s">
        <v>823</v>
      </c>
      <c r="H682" t="b">
        <f t="shared" si="20"/>
        <v>1</v>
      </c>
      <c r="L682" t="b">
        <f t="shared" si="21"/>
        <v>0</v>
      </c>
    </row>
    <row r="683" spans="2:12" x14ac:dyDescent="0.25">
      <c r="B683" s="1" t="s">
        <v>824</v>
      </c>
      <c r="D683" s="2">
        <v>633</v>
      </c>
      <c r="G683" s="16" t="s">
        <v>824</v>
      </c>
      <c r="H683" t="b">
        <f t="shared" si="20"/>
        <v>1</v>
      </c>
      <c r="L683" t="b">
        <f t="shared" si="21"/>
        <v>0</v>
      </c>
    </row>
    <row r="684" spans="2:12" x14ac:dyDescent="0.25">
      <c r="B684" s="1" t="s">
        <v>825</v>
      </c>
      <c r="D684" s="2">
        <v>661</v>
      </c>
      <c r="G684" s="16" t="s">
        <v>825</v>
      </c>
      <c r="H684" t="b">
        <f t="shared" si="20"/>
        <v>1</v>
      </c>
      <c r="L684" t="b">
        <f t="shared" si="21"/>
        <v>0</v>
      </c>
    </row>
    <row r="685" spans="2:12" x14ac:dyDescent="0.25">
      <c r="B685" s="1" t="s">
        <v>826</v>
      </c>
      <c r="D685" s="2">
        <v>920</v>
      </c>
      <c r="G685" s="16" t="s">
        <v>826</v>
      </c>
      <c r="H685" t="b">
        <f t="shared" si="20"/>
        <v>1</v>
      </c>
      <c r="L685" t="b">
        <f t="shared" si="21"/>
        <v>0</v>
      </c>
    </row>
    <row r="686" spans="2:12" x14ac:dyDescent="0.25">
      <c r="G686" s="16"/>
      <c r="H686" t="b">
        <f t="shared" si="20"/>
        <v>1</v>
      </c>
      <c r="L686" t="b">
        <f t="shared" si="21"/>
        <v>1</v>
      </c>
    </row>
    <row r="687" spans="2:12" x14ac:dyDescent="0.25">
      <c r="B687" s="1" t="s">
        <v>32</v>
      </c>
      <c r="D687" s="2">
        <v>40558</v>
      </c>
      <c r="G687" s="15" t="s">
        <v>2309</v>
      </c>
      <c r="H687" t="b">
        <f t="shared" si="20"/>
        <v>1</v>
      </c>
      <c r="J687" t="e">
        <f>D687=#REF!</f>
        <v>#REF!</v>
      </c>
      <c r="K687" s="3">
        <f>SUM(D688:D724)</f>
        <v>40558</v>
      </c>
      <c r="L687" t="b">
        <f t="shared" si="21"/>
        <v>1</v>
      </c>
    </row>
    <row r="688" spans="2:12" x14ac:dyDescent="0.25">
      <c r="B688" s="1" t="s">
        <v>827</v>
      </c>
      <c r="D688" s="2">
        <v>614</v>
      </c>
      <c r="G688" s="16" t="s">
        <v>827</v>
      </c>
      <c r="H688" t="b">
        <f t="shared" si="20"/>
        <v>1</v>
      </c>
      <c r="L688" t="b">
        <f t="shared" si="21"/>
        <v>0</v>
      </c>
    </row>
    <row r="689" spans="2:12" x14ac:dyDescent="0.25">
      <c r="B689" s="1" t="s">
        <v>335</v>
      </c>
      <c r="D689" s="2">
        <v>953</v>
      </c>
      <c r="G689" s="16" t="s">
        <v>335</v>
      </c>
      <c r="H689" t="b">
        <f t="shared" si="20"/>
        <v>1</v>
      </c>
      <c r="L689" t="b">
        <f t="shared" si="21"/>
        <v>0</v>
      </c>
    </row>
    <row r="690" spans="2:12" x14ac:dyDescent="0.25">
      <c r="B690" s="1" t="s">
        <v>828</v>
      </c>
      <c r="D690" s="2">
        <v>931</v>
      </c>
      <c r="G690" s="16" t="s">
        <v>828</v>
      </c>
      <c r="H690" t="b">
        <f t="shared" si="20"/>
        <v>1</v>
      </c>
      <c r="L690" t="b">
        <f t="shared" si="21"/>
        <v>0</v>
      </c>
    </row>
    <row r="691" spans="2:12" x14ac:dyDescent="0.25">
      <c r="B691" s="1" t="s">
        <v>478</v>
      </c>
      <c r="D691" s="2">
        <v>712</v>
      </c>
      <c r="G691" s="16" t="s">
        <v>478</v>
      </c>
      <c r="H691" t="b">
        <f t="shared" si="20"/>
        <v>1</v>
      </c>
      <c r="L691" t="b">
        <f t="shared" si="21"/>
        <v>0</v>
      </c>
    </row>
    <row r="692" spans="2:12" x14ac:dyDescent="0.25">
      <c r="B692" s="1" t="s">
        <v>225</v>
      </c>
      <c r="D692" s="2">
        <v>1402</v>
      </c>
      <c r="G692" s="16" t="s">
        <v>225</v>
      </c>
      <c r="H692" t="b">
        <f t="shared" si="20"/>
        <v>1</v>
      </c>
      <c r="L692" t="b">
        <f t="shared" si="21"/>
        <v>0</v>
      </c>
    </row>
    <row r="693" spans="2:12" x14ac:dyDescent="0.25">
      <c r="B693" s="1" t="s">
        <v>829</v>
      </c>
      <c r="D693" s="2">
        <v>1329</v>
      </c>
      <c r="G693" s="16" t="s">
        <v>829</v>
      </c>
      <c r="H693" t="b">
        <f t="shared" si="20"/>
        <v>1</v>
      </c>
      <c r="L693" t="b">
        <f t="shared" si="21"/>
        <v>0</v>
      </c>
    </row>
    <row r="694" spans="2:12" x14ac:dyDescent="0.25">
      <c r="B694" s="1" t="s">
        <v>830</v>
      </c>
      <c r="D694" s="2">
        <v>849</v>
      </c>
      <c r="G694" s="16" t="s">
        <v>830</v>
      </c>
      <c r="H694" t="b">
        <f t="shared" si="20"/>
        <v>1</v>
      </c>
      <c r="L694" t="b">
        <f t="shared" si="21"/>
        <v>0</v>
      </c>
    </row>
    <row r="695" spans="2:12" x14ac:dyDescent="0.25">
      <c r="B695" s="1" t="s">
        <v>831</v>
      </c>
      <c r="D695" s="2">
        <v>708</v>
      </c>
      <c r="G695" s="16" t="s">
        <v>831</v>
      </c>
      <c r="H695" t="b">
        <f t="shared" si="20"/>
        <v>1</v>
      </c>
      <c r="L695" t="b">
        <f t="shared" si="21"/>
        <v>0</v>
      </c>
    </row>
    <row r="696" spans="2:12" x14ac:dyDescent="0.25">
      <c r="B696" s="1" t="s">
        <v>390</v>
      </c>
      <c r="D696" s="2">
        <v>1452</v>
      </c>
      <c r="G696" s="16" t="s">
        <v>390</v>
      </c>
      <c r="H696" t="b">
        <f t="shared" si="20"/>
        <v>1</v>
      </c>
      <c r="L696" t="b">
        <f t="shared" si="21"/>
        <v>0</v>
      </c>
    </row>
    <row r="697" spans="2:12" x14ac:dyDescent="0.25">
      <c r="B697" s="1" t="s">
        <v>832</v>
      </c>
      <c r="D697" s="2">
        <v>800</v>
      </c>
      <c r="G697" s="16" t="s">
        <v>832</v>
      </c>
      <c r="H697" t="b">
        <f t="shared" si="20"/>
        <v>1</v>
      </c>
      <c r="L697" t="b">
        <f t="shared" si="21"/>
        <v>0</v>
      </c>
    </row>
    <row r="698" spans="2:12" x14ac:dyDescent="0.25">
      <c r="B698" s="1" t="s">
        <v>833</v>
      </c>
      <c r="D698" s="2">
        <v>1246</v>
      </c>
      <c r="G698" s="16" t="s">
        <v>833</v>
      </c>
      <c r="H698" t="b">
        <f t="shared" si="20"/>
        <v>1</v>
      </c>
      <c r="L698" t="b">
        <f t="shared" si="21"/>
        <v>0</v>
      </c>
    </row>
    <row r="699" spans="2:12" x14ac:dyDescent="0.25">
      <c r="B699" s="1" t="s">
        <v>834</v>
      </c>
      <c r="D699" s="2">
        <v>816</v>
      </c>
      <c r="G699" s="16" t="s">
        <v>834</v>
      </c>
      <c r="H699" t="b">
        <f t="shared" si="20"/>
        <v>1</v>
      </c>
      <c r="L699" t="b">
        <f t="shared" si="21"/>
        <v>0</v>
      </c>
    </row>
    <row r="700" spans="2:12" x14ac:dyDescent="0.25">
      <c r="B700" s="1" t="s">
        <v>835</v>
      </c>
      <c r="D700" s="2">
        <v>928</v>
      </c>
      <c r="G700" s="16" t="s">
        <v>835</v>
      </c>
      <c r="H700" t="b">
        <f t="shared" si="20"/>
        <v>1</v>
      </c>
      <c r="L700" t="b">
        <f t="shared" si="21"/>
        <v>0</v>
      </c>
    </row>
    <row r="701" spans="2:12" x14ac:dyDescent="0.25">
      <c r="B701" s="1" t="s">
        <v>836</v>
      </c>
      <c r="D701" s="2">
        <v>1345</v>
      </c>
      <c r="G701" s="16" t="s">
        <v>836</v>
      </c>
      <c r="H701" t="b">
        <f t="shared" si="20"/>
        <v>1</v>
      </c>
      <c r="L701" t="b">
        <f t="shared" si="21"/>
        <v>0</v>
      </c>
    </row>
    <row r="702" spans="2:12" x14ac:dyDescent="0.25">
      <c r="B702" s="1" t="s">
        <v>837</v>
      </c>
      <c r="D702" s="2">
        <v>1561</v>
      </c>
      <c r="G702" s="16" t="s">
        <v>837</v>
      </c>
      <c r="H702" t="b">
        <f t="shared" si="20"/>
        <v>1</v>
      </c>
      <c r="L702" t="b">
        <f t="shared" si="21"/>
        <v>0</v>
      </c>
    </row>
    <row r="703" spans="2:12" x14ac:dyDescent="0.25">
      <c r="B703" s="1" t="s">
        <v>838</v>
      </c>
      <c r="D703" s="2">
        <v>903</v>
      </c>
      <c r="G703" s="16" t="s">
        <v>838</v>
      </c>
      <c r="H703" t="b">
        <f t="shared" si="20"/>
        <v>1</v>
      </c>
      <c r="L703" t="b">
        <f t="shared" si="21"/>
        <v>0</v>
      </c>
    </row>
    <row r="704" spans="2:12" x14ac:dyDescent="0.25">
      <c r="B704" s="1" t="s">
        <v>839</v>
      </c>
      <c r="D704" s="2">
        <v>885</v>
      </c>
      <c r="G704" s="16" t="s">
        <v>839</v>
      </c>
      <c r="H704" t="b">
        <f t="shared" si="20"/>
        <v>1</v>
      </c>
      <c r="L704" t="b">
        <f t="shared" si="21"/>
        <v>0</v>
      </c>
    </row>
    <row r="705" spans="2:12" x14ac:dyDescent="0.25">
      <c r="B705" s="1" t="s">
        <v>840</v>
      </c>
      <c r="D705" s="2">
        <v>1057</v>
      </c>
      <c r="G705" s="16" t="s">
        <v>840</v>
      </c>
      <c r="H705" t="b">
        <f t="shared" si="20"/>
        <v>1</v>
      </c>
      <c r="L705" t="b">
        <f t="shared" si="21"/>
        <v>0</v>
      </c>
    </row>
    <row r="706" spans="2:12" x14ac:dyDescent="0.25">
      <c r="B706" s="1" t="s">
        <v>841</v>
      </c>
      <c r="D706" s="2">
        <v>979</v>
      </c>
      <c r="G706" s="16" t="s">
        <v>841</v>
      </c>
      <c r="H706" t="b">
        <f t="shared" si="20"/>
        <v>1</v>
      </c>
      <c r="L706" t="b">
        <f t="shared" si="21"/>
        <v>0</v>
      </c>
    </row>
    <row r="707" spans="2:12" x14ac:dyDescent="0.25">
      <c r="B707" s="1" t="s">
        <v>842</v>
      </c>
      <c r="D707" s="2">
        <v>1440</v>
      </c>
      <c r="G707" s="16" t="s">
        <v>842</v>
      </c>
      <c r="H707" t="b">
        <f t="shared" si="20"/>
        <v>1</v>
      </c>
      <c r="L707" t="b">
        <f t="shared" si="21"/>
        <v>0</v>
      </c>
    </row>
    <row r="708" spans="2:12" x14ac:dyDescent="0.25">
      <c r="B708" s="1" t="s">
        <v>436</v>
      </c>
      <c r="D708" s="2">
        <v>892</v>
      </c>
      <c r="G708" s="16" t="s">
        <v>436</v>
      </c>
      <c r="H708" t="b">
        <f t="shared" si="20"/>
        <v>1</v>
      </c>
      <c r="L708" t="b">
        <f t="shared" si="21"/>
        <v>0</v>
      </c>
    </row>
    <row r="709" spans="2:12" x14ac:dyDescent="0.25">
      <c r="B709" s="1" t="s">
        <v>843</v>
      </c>
      <c r="D709" s="2">
        <v>901</v>
      </c>
      <c r="G709" s="16" t="s">
        <v>843</v>
      </c>
      <c r="H709" t="b">
        <f t="shared" si="20"/>
        <v>1</v>
      </c>
      <c r="L709" t="b">
        <f t="shared" si="21"/>
        <v>0</v>
      </c>
    </row>
    <row r="710" spans="2:12" x14ac:dyDescent="0.25">
      <c r="B710" s="1" t="s">
        <v>539</v>
      </c>
      <c r="D710" s="2">
        <v>850</v>
      </c>
      <c r="G710" s="16" t="s">
        <v>539</v>
      </c>
      <c r="H710" t="b">
        <f t="shared" si="20"/>
        <v>1</v>
      </c>
      <c r="L710" t="b">
        <f t="shared" si="21"/>
        <v>0</v>
      </c>
    </row>
    <row r="711" spans="2:12" x14ac:dyDescent="0.25">
      <c r="B711" s="1" t="s">
        <v>439</v>
      </c>
      <c r="D711" s="2">
        <v>1539</v>
      </c>
      <c r="G711" s="16" t="s">
        <v>439</v>
      </c>
      <c r="H711" t="b">
        <f t="shared" ref="H711:H774" si="22">B711=G711</f>
        <v>1</v>
      </c>
      <c r="L711" t="b">
        <f t="shared" ref="L711:L774" si="23">K711=D711</f>
        <v>0</v>
      </c>
    </row>
    <row r="712" spans="2:12" x14ac:dyDescent="0.25">
      <c r="B712" s="1" t="s">
        <v>742</v>
      </c>
      <c r="D712" s="2">
        <v>1248</v>
      </c>
      <c r="G712" s="16" t="s">
        <v>742</v>
      </c>
      <c r="H712" t="b">
        <f t="shared" si="22"/>
        <v>1</v>
      </c>
      <c r="L712" t="b">
        <f t="shared" si="23"/>
        <v>0</v>
      </c>
    </row>
    <row r="713" spans="2:12" x14ac:dyDescent="0.25">
      <c r="B713" s="1" t="s">
        <v>351</v>
      </c>
      <c r="D713" s="2">
        <v>1136</v>
      </c>
      <c r="G713" s="16" t="s">
        <v>351</v>
      </c>
      <c r="H713" t="b">
        <f t="shared" si="22"/>
        <v>1</v>
      </c>
      <c r="L713" t="b">
        <f t="shared" si="23"/>
        <v>0</v>
      </c>
    </row>
    <row r="714" spans="2:12" x14ac:dyDescent="0.25">
      <c r="B714" s="1" t="s">
        <v>844</v>
      </c>
      <c r="D714" s="2">
        <v>669</v>
      </c>
      <c r="G714" s="16" t="s">
        <v>844</v>
      </c>
      <c r="H714" t="b">
        <f t="shared" si="22"/>
        <v>1</v>
      </c>
      <c r="L714" t="b">
        <f t="shared" si="23"/>
        <v>0</v>
      </c>
    </row>
    <row r="715" spans="2:12" x14ac:dyDescent="0.25">
      <c r="B715" s="1" t="s">
        <v>845</v>
      </c>
      <c r="D715" s="2">
        <v>1069</v>
      </c>
      <c r="G715" s="16" t="s">
        <v>845</v>
      </c>
      <c r="H715" t="b">
        <f t="shared" si="22"/>
        <v>1</v>
      </c>
      <c r="L715" t="b">
        <f t="shared" si="23"/>
        <v>0</v>
      </c>
    </row>
    <row r="716" spans="2:12" x14ac:dyDescent="0.25">
      <c r="B716" s="1" t="s">
        <v>846</v>
      </c>
      <c r="D716" s="2">
        <v>707</v>
      </c>
      <c r="G716" s="16" t="s">
        <v>846</v>
      </c>
      <c r="H716" t="b">
        <f t="shared" si="22"/>
        <v>1</v>
      </c>
      <c r="L716" t="b">
        <f t="shared" si="23"/>
        <v>0</v>
      </c>
    </row>
    <row r="717" spans="2:12" x14ac:dyDescent="0.25">
      <c r="B717" s="1" t="s">
        <v>847</v>
      </c>
      <c r="D717" s="2">
        <v>1538</v>
      </c>
      <c r="G717" s="16" t="s">
        <v>847</v>
      </c>
      <c r="H717" t="b">
        <f t="shared" si="22"/>
        <v>1</v>
      </c>
      <c r="L717" t="b">
        <f t="shared" si="23"/>
        <v>0</v>
      </c>
    </row>
    <row r="718" spans="2:12" x14ac:dyDescent="0.25">
      <c r="B718" s="1" t="s">
        <v>357</v>
      </c>
      <c r="D718" s="2">
        <v>1585</v>
      </c>
      <c r="G718" s="16" t="s">
        <v>357</v>
      </c>
      <c r="H718" t="b">
        <f t="shared" si="22"/>
        <v>1</v>
      </c>
      <c r="L718" t="b">
        <f t="shared" si="23"/>
        <v>0</v>
      </c>
    </row>
    <row r="719" spans="2:12" x14ac:dyDescent="0.25">
      <c r="B719" s="1" t="s">
        <v>848</v>
      </c>
      <c r="D719" s="2">
        <v>1277</v>
      </c>
      <c r="G719" s="16" t="s">
        <v>848</v>
      </c>
      <c r="H719" t="b">
        <f t="shared" si="22"/>
        <v>1</v>
      </c>
      <c r="L719" t="b">
        <f t="shared" si="23"/>
        <v>0</v>
      </c>
    </row>
    <row r="720" spans="2:12" x14ac:dyDescent="0.25">
      <c r="B720" s="1" t="s">
        <v>849</v>
      </c>
      <c r="D720" s="2">
        <v>1031</v>
      </c>
      <c r="G720" s="16" t="s">
        <v>849</v>
      </c>
      <c r="H720" t="b">
        <f t="shared" si="22"/>
        <v>1</v>
      </c>
      <c r="L720" t="b">
        <f t="shared" si="23"/>
        <v>0</v>
      </c>
    </row>
    <row r="721" spans="2:12" x14ac:dyDescent="0.25">
      <c r="B721" s="1" t="s">
        <v>850</v>
      </c>
      <c r="D721" s="2">
        <v>1055</v>
      </c>
      <c r="G721" s="16" t="s">
        <v>850</v>
      </c>
      <c r="H721" t="b">
        <f t="shared" si="22"/>
        <v>1</v>
      </c>
      <c r="L721" t="b">
        <f t="shared" si="23"/>
        <v>0</v>
      </c>
    </row>
    <row r="722" spans="2:12" x14ac:dyDescent="0.25">
      <c r="B722" s="1" t="s">
        <v>851</v>
      </c>
      <c r="D722" s="2">
        <v>1652</v>
      </c>
      <c r="G722" s="16" t="s">
        <v>851</v>
      </c>
      <c r="H722" t="b">
        <f t="shared" si="22"/>
        <v>1</v>
      </c>
      <c r="L722" t="b">
        <f t="shared" si="23"/>
        <v>0</v>
      </c>
    </row>
    <row r="723" spans="2:12" x14ac:dyDescent="0.25">
      <c r="B723" s="1" t="s">
        <v>443</v>
      </c>
      <c r="D723" s="2">
        <v>1201</v>
      </c>
      <c r="G723" s="16" t="s">
        <v>443</v>
      </c>
      <c r="H723" t="b">
        <f t="shared" si="22"/>
        <v>1</v>
      </c>
      <c r="L723" t="b">
        <f t="shared" si="23"/>
        <v>0</v>
      </c>
    </row>
    <row r="724" spans="2:12" x14ac:dyDescent="0.25">
      <c r="B724" s="1" t="s">
        <v>345</v>
      </c>
      <c r="D724" s="2">
        <v>1298</v>
      </c>
      <c r="G724" s="16" t="s">
        <v>345</v>
      </c>
      <c r="H724" t="b">
        <f t="shared" si="22"/>
        <v>1</v>
      </c>
      <c r="L724" t="b">
        <f t="shared" si="23"/>
        <v>0</v>
      </c>
    </row>
    <row r="725" spans="2:12" x14ac:dyDescent="0.25">
      <c r="G725" s="16"/>
      <c r="H725" t="b">
        <f t="shared" si="22"/>
        <v>1</v>
      </c>
      <c r="L725" t="b">
        <f t="shared" si="23"/>
        <v>1</v>
      </c>
    </row>
    <row r="726" spans="2:12" x14ac:dyDescent="0.25">
      <c r="B726" s="1" t="s">
        <v>33</v>
      </c>
      <c r="D726" s="2">
        <v>33307</v>
      </c>
      <c r="G726" s="15" t="s">
        <v>2310</v>
      </c>
      <c r="H726" t="b">
        <f t="shared" si="22"/>
        <v>1</v>
      </c>
      <c r="J726" t="e">
        <f>D726=#REF!</f>
        <v>#REF!</v>
      </c>
      <c r="K726" s="3">
        <f>SUM(D727:D751)</f>
        <v>33307</v>
      </c>
      <c r="L726" t="b">
        <f t="shared" si="23"/>
        <v>1</v>
      </c>
    </row>
    <row r="727" spans="2:12" x14ac:dyDescent="0.25">
      <c r="B727" s="1" t="s">
        <v>852</v>
      </c>
      <c r="D727" s="2">
        <v>994</v>
      </c>
      <c r="G727" s="16" t="s">
        <v>852</v>
      </c>
      <c r="H727" t="b">
        <f t="shared" si="22"/>
        <v>1</v>
      </c>
      <c r="L727" t="b">
        <f t="shared" si="23"/>
        <v>0</v>
      </c>
    </row>
    <row r="728" spans="2:12" x14ac:dyDescent="0.25">
      <c r="B728" s="1" t="s">
        <v>689</v>
      </c>
      <c r="D728" s="2">
        <v>654</v>
      </c>
      <c r="G728" s="16" t="s">
        <v>689</v>
      </c>
      <c r="H728" t="b">
        <f t="shared" si="22"/>
        <v>1</v>
      </c>
      <c r="L728" t="b">
        <f t="shared" si="23"/>
        <v>0</v>
      </c>
    </row>
    <row r="729" spans="2:12" x14ac:dyDescent="0.25">
      <c r="B729" s="1" t="s">
        <v>478</v>
      </c>
      <c r="D729" s="2">
        <v>1946</v>
      </c>
      <c r="G729" s="16" t="s">
        <v>478</v>
      </c>
      <c r="H729" t="b">
        <f t="shared" si="22"/>
        <v>1</v>
      </c>
      <c r="L729" t="b">
        <f t="shared" si="23"/>
        <v>0</v>
      </c>
    </row>
    <row r="730" spans="2:12" x14ac:dyDescent="0.25">
      <c r="B730" s="1" t="s">
        <v>853</v>
      </c>
      <c r="D730" s="2">
        <v>2125</v>
      </c>
      <c r="G730" s="16" t="s">
        <v>853</v>
      </c>
      <c r="H730" t="b">
        <f t="shared" si="22"/>
        <v>1</v>
      </c>
      <c r="L730" t="b">
        <f t="shared" si="23"/>
        <v>0</v>
      </c>
    </row>
    <row r="731" spans="2:12" x14ac:dyDescent="0.25">
      <c r="B731" s="1" t="s">
        <v>854</v>
      </c>
      <c r="D731" s="2">
        <v>956</v>
      </c>
      <c r="G731" s="16" t="s">
        <v>854</v>
      </c>
      <c r="H731" t="b">
        <f t="shared" si="22"/>
        <v>1</v>
      </c>
      <c r="L731" t="b">
        <f t="shared" si="23"/>
        <v>0</v>
      </c>
    </row>
    <row r="732" spans="2:12" x14ac:dyDescent="0.25">
      <c r="B732" s="1" t="s">
        <v>390</v>
      </c>
      <c r="D732" s="2">
        <v>879</v>
      </c>
      <c r="G732" s="16" t="s">
        <v>390</v>
      </c>
      <c r="H732" t="b">
        <f t="shared" si="22"/>
        <v>1</v>
      </c>
      <c r="L732" t="b">
        <f t="shared" si="23"/>
        <v>0</v>
      </c>
    </row>
    <row r="733" spans="2:12" x14ac:dyDescent="0.25">
      <c r="B733" s="1" t="s">
        <v>392</v>
      </c>
      <c r="D733" s="2">
        <v>1625</v>
      </c>
      <c r="G733" s="16" t="s">
        <v>392</v>
      </c>
      <c r="H733" t="b">
        <f t="shared" si="22"/>
        <v>1</v>
      </c>
      <c r="L733" t="b">
        <f t="shared" si="23"/>
        <v>0</v>
      </c>
    </row>
    <row r="734" spans="2:12" x14ac:dyDescent="0.25">
      <c r="B734" s="1" t="s">
        <v>855</v>
      </c>
      <c r="D734" s="2">
        <v>834</v>
      </c>
      <c r="G734" s="16" t="s">
        <v>855</v>
      </c>
      <c r="H734" t="b">
        <f t="shared" si="22"/>
        <v>1</v>
      </c>
      <c r="L734" t="b">
        <f t="shared" si="23"/>
        <v>0</v>
      </c>
    </row>
    <row r="735" spans="2:12" x14ac:dyDescent="0.25">
      <c r="B735" s="1" t="s">
        <v>856</v>
      </c>
      <c r="D735" s="2">
        <v>1138</v>
      </c>
      <c r="G735" s="16" t="s">
        <v>856</v>
      </c>
      <c r="H735" t="b">
        <f t="shared" si="22"/>
        <v>1</v>
      </c>
      <c r="L735" t="b">
        <f t="shared" si="23"/>
        <v>0</v>
      </c>
    </row>
    <row r="736" spans="2:12" x14ac:dyDescent="0.25">
      <c r="B736" s="1" t="s">
        <v>502</v>
      </c>
      <c r="D736" s="2">
        <v>1275</v>
      </c>
      <c r="G736" s="16" t="s">
        <v>502</v>
      </c>
      <c r="H736" t="b">
        <f t="shared" si="22"/>
        <v>1</v>
      </c>
      <c r="L736" t="b">
        <f t="shared" si="23"/>
        <v>0</v>
      </c>
    </row>
    <row r="737" spans="2:12" x14ac:dyDescent="0.25">
      <c r="B737" s="1" t="s">
        <v>397</v>
      </c>
      <c r="D737" s="2">
        <v>629</v>
      </c>
      <c r="G737" s="16" t="s">
        <v>397</v>
      </c>
      <c r="H737" t="b">
        <f t="shared" si="22"/>
        <v>1</v>
      </c>
      <c r="L737" t="b">
        <f t="shared" si="23"/>
        <v>0</v>
      </c>
    </row>
    <row r="738" spans="2:12" x14ac:dyDescent="0.25">
      <c r="B738" s="1" t="s">
        <v>857</v>
      </c>
      <c r="D738" s="2">
        <v>1023</v>
      </c>
      <c r="G738" s="16" t="s">
        <v>857</v>
      </c>
      <c r="H738" t="b">
        <f t="shared" si="22"/>
        <v>1</v>
      </c>
      <c r="L738" t="b">
        <f t="shared" si="23"/>
        <v>0</v>
      </c>
    </row>
    <row r="739" spans="2:12" x14ac:dyDescent="0.25">
      <c r="B739" s="1" t="s">
        <v>520</v>
      </c>
      <c r="D739" s="2">
        <v>1232</v>
      </c>
      <c r="G739" s="16" t="s">
        <v>520</v>
      </c>
      <c r="H739" t="b">
        <f t="shared" si="22"/>
        <v>1</v>
      </c>
      <c r="L739" t="b">
        <f t="shared" si="23"/>
        <v>0</v>
      </c>
    </row>
    <row r="740" spans="2:12" x14ac:dyDescent="0.25">
      <c r="B740" s="1" t="s">
        <v>378</v>
      </c>
      <c r="D740" s="2">
        <v>2907</v>
      </c>
      <c r="G740" s="16" t="s">
        <v>378</v>
      </c>
      <c r="H740" t="b">
        <f t="shared" si="22"/>
        <v>1</v>
      </c>
      <c r="L740" t="b">
        <f t="shared" si="23"/>
        <v>0</v>
      </c>
    </row>
    <row r="741" spans="2:12" x14ac:dyDescent="0.25">
      <c r="B741" s="1" t="s">
        <v>606</v>
      </c>
      <c r="D741" s="2">
        <v>1240</v>
      </c>
      <c r="G741" s="16" t="s">
        <v>606</v>
      </c>
      <c r="H741" t="b">
        <f t="shared" si="22"/>
        <v>1</v>
      </c>
      <c r="L741" t="b">
        <f t="shared" si="23"/>
        <v>0</v>
      </c>
    </row>
    <row r="742" spans="2:12" x14ac:dyDescent="0.25">
      <c r="B742" s="1" t="s">
        <v>380</v>
      </c>
      <c r="D742" s="2">
        <v>1126</v>
      </c>
      <c r="G742" s="16" t="s">
        <v>380</v>
      </c>
      <c r="H742" t="b">
        <f t="shared" si="22"/>
        <v>1</v>
      </c>
      <c r="L742" t="b">
        <f t="shared" si="23"/>
        <v>0</v>
      </c>
    </row>
    <row r="743" spans="2:12" x14ac:dyDescent="0.25">
      <c r="B743" s="1" t="s">
        <v>617</v>
      </c>
      <c r="D743" s="2">
        <v>1326</v>
      </c>
      <c r="G743" s="16" t="s">
        <v>617</v>
      </c>
      <c r="H743" t="b">
        <f t="shared" si="22"/>
        <v>1</v>
      </c>
      <c r="L743" t="b">
        <f t="shared" si="23"/>
        <v>0</v>
      </c>
    </row>
    <row r="744" spans="2:12" x14ac:dyDescent="0.25">
      <c r="B744" s="1" t="s">
        <v>349</v>
      </c>
      <c r="D744" s="2">
        <v>1369</v>
      </c>
      <c r="G744" s="16" t="s">
        <v>349</v>
      </c>
      <c r="H744" t="b">
        <f t="shared" si="22"/>
        <v>1</v>
      </c>
      <c r="L744" t="b">
        <f t="shared" si="23"/>
        <v>0</v>
      </c>
    </row>
    <row r="745" spans="2:12" x14ac:dyDescent="0.25">
      <c r="B745" s="1" t="s">
        <v>797</v>
      </c>
      <c r="D745" s="2">
        <v>976</v>
      </c>
      <c r="G745" s="16" t="s">
        <v>797</v>
      </c>
      <c r="H745" t="b">
        <f t="shared" si="22"/>
        <v>1</v>
      </c>
      <c r="L745" t="b">
        <f t="shared" si="23"/>
        <v>0</v>
      </c>
    </row>
    <row r="746" spans="2:12" x14ac:dyDescent="0.25">
      <c r="B746" s="1" t="s">
        <v>503</v>
      </c>
      <c r="D746" s="2">
        <v>1218</v>
      </c>
      <c r="G746" s="16" t="s">
        <v>503</v>
      </c>
      <c r="H746" t="b">
        <f t="shared" si="22"/>
        <v>1</v>
      </c>
      <c r="L746" t="b">
        <f t="shared" si="23"/>
        <v>0</v>
      </c>
    </row>
    <row r="747" spans="2:12" x14ac:dyDescent="0.25">
      <c r="B747" s="1" t="s">
        <v>511</v>
      </c>
      <c r="D747" s="2">
        <v>3156</v>
      </c>
      <c r="G747" s="16" t="s">
        <v>511</v>
      </c>
      <c r="H747" t="b">
        <f t="shared" si="22"/>
        <v>1</v>
      </c>
      <c r="L747" t="b">
        <f t="shared" si="23"/>
        <v>0</v>
      </c>
    </row>
    <row r="748" spans="2:12" x14ac:dyDescent="0.25">
      <c r="B748" s="1" t="s">
        <v>858</v>
      </c>
      <c r="D748" s="2">
        <v>1409</v>
      </c>
      <c r="G748" s="16" t="s">
        <v>858</v>
      </c>
      <c r="H748" t="b">
        <f t="shared" si="22"/>
        <v>1</v>
      </c>
      <c r="L748" t="b">
        <f t="shared" si="23"/>
        <v>0</v>
      </c>
    </row>
    <row r="749" spans="2:12" x14ac:dyDescent="0.25">
      <c r="B749" s="1" t="s">
        <v>859</v>
      </c>
      <c r="D749" s="2">
        <v>1320</v>
      </c>
      <c r="G749" s="16" t="s">
        <v>859</v>
      </c>
      <c r="H749" t="b">
        <f t="shared" si="22"/>
        <v>1</v>
      </c>
      <c r="L749" t="b">
        <f t="shared" si="23"/>
        <v>0</v>
      </c>
    </row>
    <row r="750" spans="2:12" x14ac:dyDescent="0.25">
      <c r="B750" s="1" t="s">
        <v>860</v>
      </c>
      <c r="D750" s="2">
        <v>1059</v>
      </c>
      <c r="G750" s="16" t="s">
        <v>860</v>
      </c>
      <c r="H750" t="b">
        <f t="shared" si="22"/>
        <v>1</v>
      </c>
      <c r="L750" t="b">
        <f t="shared" si="23"/>
        <v>0</v>
      </c>
    </row>
    <row r="751" spans="2:12" x14ac:dyDescent="0.25">
      <c r="B751" s="1" t="s">
        <v>861</v>
      </c>
      <c r="D751" s="2">
        <v>891</v>
      </c>
      <c r="G751" s="16" t="s">
        <v>861</v>
      </c>
      <c r="H751" t="b">
        <f t="shared" si="22"/>
        <v>1</v>
      </c>
      <c r="L751" t="b">
        <f t="shared" si="23"/>
        <v>0</v>
      </c>
    </row>
    <row r="752" spans="2:12" x14ac:dyDescent="0.25">
      <c r="G752" s="16"/>
      <c r="H752" t="b">
        <f t="shared" si="22"/>
        <v>1</v>
      </c>
      <c r="L752" t="b">
        <f t="shared" si="23"/>
        <v>1</v>
      </c>
    </row>
    <row r="753" spans="2:12" x14ac:dyDescent="0.25">
      <c r="B753" s="1" t="s">
        <v>34</v>
      </c>
      <c r="D753" s="2">
        <v>18020</v>
      </c>
      <c r="G753" s="15" t="s">
        <v>1068</v>
      </c>
      <c r="H753" t="b">
        <f t="shared" si="22"/>
        <v>1</v>
      </c>
      <c r="J753" t="e">
        <f>D753=#REF!</f>
        <v>#REF!</v>
      </c>
      <c r="K753" s="3">
        <f>SUM(D754:D776)</f>
        <v>18020</v>
      </c>
      <c r="L753" t="b">
        <f t="shared" si="23"/>
        <v>1</v>
      </c>
    </row>
    <row r="754" spans="2:12" x14ac:dyDescent="0.25">
      <c r="B754" s="1" t="s">
        <v>459</v>
      </c>
      <c r="D754" s="2">
        <v>501</v>
      </c>
      <c r="G754" s="16" t="s">
        <v>459</v>
      </c>
      <c r="H754" t="b">
        <f t="shared" si="22"/>
        <v>1</v>
      </c>
      <c r="L754" t="b">
        <f t="shared" si="23"/>
        <v>0</v>
      </c>
    </row>
    <row r="755" spans="2:12" x14ac:dyDescent="0.25">
      <c r="B755" s="1" t="s">
        <v>862</v>
      </c>
      <c r="D755" s="2">
        <v>864</v>
      </c>
      <c r="G755" s="16" t="s">
        <v>862</v>
      </c>
      <c r="H755" t="b">
        <f t="shared" si="22"/>
        <v>1</v>
      </c>
      <c r="L755" t="b">
        <f t="shared" si="23"/>
        <v>0</v>
      </c>
    </row>
    <row r="756" spans="2:12" x14ac:dyDescent="0.25">
      <c r="B756" s="1" t="s">
        <v>863</v>
      </c>
      <c r="D756" s="2">
        <v>750</v>
      </c>
      <c r="G756" s="16" t="s">
        <v>863</v>
      </c>
      <c r="H756" t="b">
        <f t="shared" si="22"/>
        <v>1</v>
      </c>
      <c r="L756" t="b">
        <f t="shared" si="23"/>
        <v>0</v>
      </c>
    </row>
    <row r="757" spans="2:12" x14ac:dyDescent="0.25">
      <c r="B757" s="1" t="s">
        <v>415</v>
      </c>
      <c r="D757" s="2">
        <v>722</v>
      </c>
      <c r="G757" s="16" t="s">
        <v>415</v>
      </c>
      <c r="H757" t="b">
        <f t="shared" si="22"/>
        <v>1</v>
      </c>
      <c r="L757" t="b">
        <f t="shared" si="23"/>
        <v>0</v>
      </c>
    </row>
    <row r="758" spans="2:12" x14ac:dyDescent="0.25">
      <c r="B758" s="1" t="s">
        <v>864</v>
      </c>
      <c r="D758" s="2">
        <v>720</v>
      </c>
      <c r="G758" s="16" t="s">
        <v>864</v>
      </c>
      <c r="H758" t="b">
        <f t="shared" si="22"/>
        <v>1</v>
      </c>
      <c r="L758" t="b">
        <f t="shared" si="23"/>
        <v>0</v>
      </c>
    </row>
    <row r="759" spans="2:12" x14ac:dyDescent="0.25">
      <c r="B759" s="1" t="s">
        <v>390</v>
      </c>
      <c r="D759" s="2">
        <v>548</v>
      </c>
      <c r="G759" s="16" t="s">
        <v>390</v>
      </c>
      <c r="H759" t="b">
        <f t="shared" si="22"/>
        <v>1</v>
      </c>
      <c r="L759" t="b">
        <f t="shared" si="23"/>
        <v>0</v>
      </c>
    </row>
    <row r="760" spans="2:12" x14ac:dyDescent="0.25">
      <c r="B760" s="1" t="s">
        <v>865</v>
      </c>
      <c r="D760" s="2">
        <v>952</v>
      </c>
      <c r="G760" s="16" t="s">
        <v>865</v>
      </c>
      <c r="H760" t="b">
        <f t="shared" si="22"/>
        <v>1</v>
      </c>
      <c r="L760" t="b">
        <f t="shared" si="23"/>
        <v>0</v>
      </c>
    </row>
    <row r="761" spans="2:12" x14ac:dyDescent="0.25">
      <c r="B761" s="1" t="s">
        <v>866</v>
      </c>
      <c r="D761" s="2">
        <v>1316</v>
      </c>
      <c r="G761" s="16" t="s">
        <v>866</v>
      </c>
      <c r="H761" t="b">
        <f t="shared" si="22"/>
        <v>1</v>
      </c>
      <c r="L761" t="b">
        <f t="shared" si="23"/>
        <v>0</v>
      </c>
    </row>
    <row r="762" spans="2:12" x14ac:dyDescent="0.25">
      <c r="B762" s="1" t="s">
        <v>867</v>
      </c>
      <c r="D762" s="2">
        <v>700</v>
      </c>
      <c r="G762" s="16" t="s">
        <v>867</v>
      </c>
      <c r="H762" t="b">
        <f t="shared" si="22"/>
        <v>1</v>
      </c>
      <c r="L762" t="b">
        <f t="shared" si="23"/>
        <v>0</v>
      </c>
    </row>
    <row r="763" spans="2:12" x14ac:dyDescent="0.25">
      <c r="B763" s="1" t="s">
        <v>520</v>
      </c>
      <c r="D763" s="2">
        <v>1071</v>
      </c>
      <c r="G763" s="16" t="s">
        <v>520</v>
      </c>
      <c r="H763" t="b">
        <f t="shared" si="22"/>
        <v>1</v>
      </c>
      <c r="L763" t="b">
        <f t="shared" si="23"/>
        <v>0</v>
      </c>
    </row>
    <row r="764" spans="2:12" x14ac:dyDescent="0.25">
      <c r="B764" s="1" t="s">
        <v>399</v>
      </c>
      <c r="D764" s="2">
        <v>1019</v>
      </c>
      <c r="G764" s="16" t="s">
        <v>399</v>
      </c>
      <c r="H764" t="b">
        <f t="shared" si="22"/>
        <v>1</v>
      </c>
      <c r="L764" t="b">
        <f t="shared" si="23"/>
        <v>0</v>
      </c>
    </row>
    <row r="765" spans="2:12" x14ac:dyDescent="0.25">
      <c r="B765" s="1" t="s">
        <v>522</v>
      </c>
      <c r="D765" s="2">
        <v>752</v>
      </c>
      <c r="G765" s="16" t="s">
        <v>522</v>
      </c>
      <c r="H765" t="b">
        <f t="shared" si="22"/>
        <v>1</v>
      </c>
      <c r="L765" t="b">
        <f t="shared" si="23"/>
        <v>0</v>
      </c>
    </row>
    <row r="766" spans="2:12" x14ac:dyDescent="0.25">
      <c r="B766" s="1" t="s">
        <v>380</v>
      </c>
      <c r="D766" s="2">
        <v>583</v>
      </c>
      <c r="G766" s="16" t="s">
        <v>380</v>
      </c>
      <c r="H766" t="b">
        <f t="shared" si="22"/>
        <v>1</v>
      </c>
      <c r="L766" t="b">
        <f t="shared" si="23"/>
        <v>0</v>
      </c>
    </row>
    <row r="767" spans="2:12" x14ac:dyDescent="0.25">
      <c r="B767" s="1" t="s">
        <v>868</v>
      </c>
      <c r="D767" s="2">
        <v>1109</v>
      </c>
      <c r="G767" s="16" t="s">
        <v>868</v>
      </c>
      <c r="H767" t="b">
        <f t="shared" si="22"/>
        <v>1</v>
      </c>
      <c r="L767" t="b">
        <f t="shared" si="23"/>
        <v>0</v>
      </c>
    </row>
    <row r="768" spans="2:12" x14ac:dyDescent="0.25">
      <c r="B768" s="1" t="s">
        <v>638</v>
      </c>
      <c r="D768" s="2">
        <v>611</v>
      </c>
      <c r="G768" s="16" t="s">
        <v>638</v>
      </c>
      <c r="H768" t="b">
        <f t="shared" si="22"/>
        <v>1</v>
      </c>
      <c r="L768" t="b">
        <f t="shared" si="23"/>
        <v>0</v>
      </c>
    </row>
    <row r="769" spans="2:12" x14ac:dyDescent="0.25">
      <c r="B769" s="1" t="s">
        <v>869</v>
      </c>
      <c r="D769" s="2">
        <v>600</v>
      </c>
      <c r="G769" s="16" t="s">
        <v>869</v>
      </c>
      <c r="H769" t="b">
        <f t="shared" si="22"/>
        <v>1</v>
      </c>
      <c r="L769" t="b">
        <f t="shared" si="23"/>
        <v>0</v>
      </c>
    </row>
    <row r="770" spans="2:12" x14ac:dyDescent="0.25">
      <c r="B770" s="1" t="s">
        <v>870</v>
      </c>
      <c r="D770" s="2">
        <v>758</v>
      </c>
      <c r="G770" s="16" t="s">
        <v>870</v>
      </c>
      <c r="H770" t="b">
        <f t="shared" si="22"/>
        <v>1</v>
      </c>
      <c r="L770" t="b">
        <f t="shared" si="23"/>
        <v>0</v>
      </c>
    </row>
    <row r="771" spans="2:12" x14ac:dyDescent="0.25">
      <c r="B771" s="1" t="s">
        <v>871</v>
      </c>
      <c r="D771" s="2">
        <v>673</v>
      </c>
      <c r="G771" s="16" t="s">
        <v>871</v>
      </c>
      <c r="H771" t="b">
        <f t="shared" si="22"/>
        <v>1</v>
      </c>
      <c r="L771" t="b">
        <f t="shared" si="23"/>
        <v>0</v>
      </c>
    </row>
    <row r="772" spans="2:12" x14ac:dyDescent="0.25">
      <c r="B772" s="1" t="s">
        <v>872</v>
      </c>
      <c r="D772" s="2">
        <v>1000</v>
      </c>
      <c r="G772" s="16" t="s">
        <v>872</v>
      </c>
      <c r="H772" t="b">
        <f t="shared" si="22"/>
        <v>1</v>
      </c>
      <c r="L772" t="b">
        <f t="shared" si="23"/>
        <v>0</v>
      </c>
    </row>
    <row r="773" spans="2:12" x14ac:dyDescent="0.25">
      <c r="B773" s="1" t="s">
        <v>577</v>
      </c>
      <c r="D773" s="2">
        <v>550</v>
      </c>
      <c r="G773" s="16" t="s">
        <v>577</v>
      </c>
      <c r="H773" t="b">
        <f t="shared" si="22"/>
        <v>1</v>
      </c>
      <c r="L773" t="b">
        <f t="shared" si="23"/>
        <v>0</v>
      </c>
    </row>
    <row r="774" spans="2:12" x14ac:dyDescent="0.25">
      <c r="B774" s="1" t="s">
        <v>873</v>
      </c>
      <c r="D774" s="2">
        <v>693</v>
      </c>
      <c r="G774" s="16" t="s">
        <v>873</v>
      </c>
      <c r="H774" t="b">
        <f t="shared" si="22"/>
        <v>1</v>
      </c>
      <c r="L774" t="b">
        <f t="shared" si="23"/>
        <v>0</v>
      </c>
    </row>
    <row r="775" spans="2:12" x14ac:dyDescent="0.25">
      <c r="B775" s="1" t="s">
        <v>412</v>
      </c>
      <c r="D775" s="2">
        <v>572</v>
      </c>
      <c r="G775" s="16" t="s">
        <v>412</v>
      </c>
      <c r="H775" t="b">
        <f t="shared" ref="H775:H838" si="24">B775=G775</f>
        <v>1</v>
      </c>
      <c r="L775" t="b">
        <f t="shared" ref="L775:L838" si="25">K775=D775</f>
        <v>0</v>
      </c>
    </row>
    <row r="776" spans="2:12" x14ac:dyDescent="0.25">
      <c r="B776" s="1" t="s">
        <v>874</v>
      </c>
      <c r="D776" s="2">
        <v>956</v>
      </c>
      <c r="G776" s="16" t="s">
        <v>874</v>
      </c>
      <c r="H776" t="b">
        <f t="shared" si="24"/>
        <v>1</v>
      </c>
      <c r="L776" t="b">
        <f t="shared" si="25"/>
        <v>0</v>
      </c>
    </row>
    <row r="777" spans="2:12" x14ac:dyDescent="0.25">
      <c r="G777" s="16"/>
      <c r="H777" t="b">
        <f t="shared" si="24"/>
        <v>1</v>
      </c>
      <c r="L777" t="b">
        <f t="shared" si="25"/>
        <v>1</v>
      </c>
    </row>
    <row r="778" spans="2:12" x14ac:dyDescent="0.25">
      <c r="B778" s="1" t="s">
        <v>35</v>
      </c>
      <c r="D778" s="2">
        <v>26918</v>
      </c>
      <c r="G778" s="15" t="s">
        <v>2311</v>
      </c>
      <c r="H778" t="b">
        <f t="shared" si="24"/>
        <v>1</v>
      </c>
      <c r="J778" t="e">
        <f>D778=#REF!</f>
        <v>#REF!</v>
      </c>
      <c r="K778" s="3">
        <f>SUM(D779:D813)</f>
        <v>26918</v>
      </c>
      <c r="L778" t="b">
        <f t="shared" si="25"/>
        <v>1</v>
      </c>
    </row>
    <row r="779" spans="2:12" x14ac:dyDescent="0.25">
      <c r="B779" s="1" t="s">
        <v>335</v>
      </c>
      <c r="D779" s="2">
        <v>1079</v>
      </c>
      <c r="G779" s="16" t="s">
        <v>335</v>
      </c>
      <c r="H779" t="b">
        <f t="shared" si="24"/>
        <v>1</v>
      </c>
      <c r="L779" t="b">
        <f t="shared" si="25"/>
        <v>0</v>
      </c>
    </row>
    <row r="780" spans="2:12" x14ac:dyDescent="0.25">
      <c r="B780" s="1" t="s">
        <v>875</v>
      </c>
      <c r="D780" s="2">
        <v>1065</v>
      </c>
      <c r="G780" s="16" t="s">
        <v>875</v>
      </c>
      <c r="H780" t="b">
        <f t="shared" si="24"/>
        <v>1</v>
      </c>
      <c r="L780" t="b">
        <f t="shared" si="25"/>
        <v>0</v>
      </c>
    </row>
    <row r="781" spans="2:12" x14ac:dyDescent="0.25">
      <c r="B781" s="1" t="s">
        <v>876</v>
      </c>
      <c r="D781" s="2">
        <v>756</v>
      </c>
      <c r="G781" s="16" t="s">
        <v>876</v>
      </c>
      <c r="H781" t="b">
        <f t="shared" si="24"/>
        <v>1</v>
      </c>
      <c r="L781" t="b">
        <f t="shared" si="25"/>
        <v>0</v>
      </c>
    </row>
    <row r="782" spans="2:12" x14ac:dyDescent="0.25">
      <c r="B782" s="1" t="s">
        <v>877</v>
      </c>
      <c r="D782" s="2">
        <v>1078</v>
      </c>
      <c r="G782" s="16" t="s">
        <v>877</v>
      </c>
      <c r="H782" t="b">
        <f t="shared" si="24"/>
        <v>1</v>
      </c>
      <c r="L782" t="b">
        <f t="shared" si="25"/>
        <v>0</v>
      </c>
    </row>
    <row r="783" spans="2:12" x14ac:dyDescent="0.25">
      <c r="B783" s="1" t="s">
        <v>878</v>
      </c>
      <c r="D783" s="2">
        <v>587</v>
      </c>
      <c r="G783" s="16" t="s">
        <v>878</v>
      </c>
      <c r="H783" t="b">
        <f t="shared" si="24"/>
        <v>1</v>
      </c>
      <c r="L783" t="b">
        <f t="shared" si="25"/>
        <v>0</v>
      </c>
    </row>
    <row r="784" spans="2:12" x14ac:dyDescent="0.25">
      <c r="B784" s="1" t="s">
        <v>879</v>
      </c>
      <c r="D784" s="2">
        <v>729</v>
      </c>
      <c r="G784" s="16" t="s">
        <v>879</v>
      </c>
      <c r="H784" t="b">
        <f t="shared" si="24"/>
        <v>1</v>
      </c>
      <c r="L784" t="b">
        <f t="shared" si="25"/>
        <v>0</v>
      </c>
    </row>
    <row r="785" spans="2:12" x14ac:dyDescent="0.25">
      <c r="B785" s="1" t="s">
        <v>880</v>
      </c>
      <c r="D785" s="2">
        <v>656</v>
      </c>
      <c r="G785" s="16" t="s">
        <v>880</v>
      </c>
      <c r="H785" t="b">
        <f t="shared" si="24"/>
        <v>1</v>
      </c>
      <c r="L785" t="b">
        <f t="shared" si="25"/>
        <v>0</v>
      </c>
    </row>
    <row r="786" spans="2:12" x14ac:dyDescent="0.25">
      <c r="B786" s="1" t="s">
        <v>395</v>
      </c>
      <c r="D786" s="2">
        <v>745</v>
      </c>
      <c r="G786" s="16" t="s">
        <v>395</v>
      </c>
      <c r="H786" t="b">
        <f t="shared" si="24"/>
        <v>1</v>
      </c>
      <c r="L786" t="b">
        <f t="shared" si="25"/>
        <v>0</v>
      </c>
    </row>
    <row r="787" spans="2:12" x14ac:dyDescent="0.25">
      <c r="B787" s="1" t="s">
        <v>881</v>
      </c>
      <c r="D787" s="2">
        <v>517</v>
      </c>
      <c r="G787" s="16" t="s">
        <v>881</v>
      </c>
      <c r="H787" t="b">
        <f t="shared" si="24"/>
        <v>1</v>
      </c>
      <c r="L787" t="b">
        <f t="shared" si="25"/>
        <v>0</v>
      </c>
    </row>
    <row r="788" spans="2:12" x14ac:dyDescent="0.25">
      <c r="B788" s="1" t="s">
        <v>882</v>
      </c>
      <c r="D788" s="2">
        <v>413</v>
      </c>
      <c r="G788" s="16" t="s">
        <v>882</v>
      </c>
      <c r="H788" t="b">
        <f t="shared" si="24"/>
        <v>1</v>
      </c>
      <c r="L788" t="b">
        <f t="shared" si="25"/>
        <v>0</v>
      </c>
    </row>
    <row r="789" spans="2:12" x14ac:dyDescent="0.25">
      <c r="B789" s="1" t="s">
        <v>397</v>
      </c>
      <c r="D789" s="2">
        <v>637</v>
      </c>
      <c r="G789" s="16" t="s">
        <v>397</v>
      </c>
      <c r="H789" t="b">
        <f t="shared" si="24"/>
        <v>1</v>
      </c>
      <c r="L789" t="b">
        <f t="shared" si="25"/>
        <v>0</v>
      </c>
    </row>
    <row r="790" spans="2:12" x14ac:dyDescent="0.25">
      <c r="B790" s="1" t="s">
        <v>883</v>
      </c>
      <c r="D790" s="2">
        <v>823</v>
      </c>
      <c r="G790" s="16" t="s">
        <v>883</v>
      </c>
      <c r="H790" t="b">
        <f t="shared" si="24"/>
        <v>1</v>
      </c>
      <c r="L790" t="b">
        <f t="shared" si="25"/>
        <v>0</v>
      </c>
    </row>
    <row r="791" spans="2:12" x14ac:dyDescent="0.25">
      <c r="B791" s="1" t="s">
        <v>520</v>
      </c>
      <c r="D791" s="2">
        <v>817</v>
      </c>
      <c r="G791" s="16" t="s">
        <v>520</v>
      </c>
      <c r="H791" t="b">
        <f t="shared" si="24"/>
        <v>1</v>
      </c>
      <c r="L791" t="b">
        <f t="shared" si="25"/>
        <v>0</v>
      </c>
    </row>
    <row r="792" spans="2:12" x14ac:dyDescent="0.25">
      <c r="B792" s="1" t="s">
        <v>884</v>
      </c>
      <c r="D792" s="2">
        <v>644</v>
      </c>
      <c r="G792" s="16" t="s">
        <v>884</v>
      </c>
      <c r="H792" t="b">
        <f t="shared" si="24"/>
        <v>1</v>
      </c>
      <c r="L792" t="b">
        <f t="shared" si="25"/>
        <v>0</v>
      </c>
    </row>
    <row r="793" spans="2:12" x14ac:dyDescent="0.25">
      <c r="B793" s="1" t="s">
        <v>885</v>
      </c>
      <c r="D793" s="2">
        <v>576</v>
      </c>
      <c r="G793" s="16" t="s">
        <v>885</v>
      </c>
      <c r="H793" t="b">
        <f t="shared" si="24"/>
        <v>1</v>
      </c>
      <c r="L793" t="b">
        <f t="shared" si="25"/>
        <v>0</v>
      </c>
    </row>
    <row r="794" spans="2:12" x14ac:dyDescent="0.25">
      <c r="B794" s="1" t="s">
        <v>886</v>
      </c>
      <c r="D794" s="2">
        <v>626</v>
      </c>
      <c r="G794" s="16" t="s">
        <v>886</v>
      </c>
      <c r="H794" t="b">
        <f t="shared" si="24"/>
        <v>1</v>
      </c>
      <c r="L794" t="b">
        <f t="shared" si="25"/>
        <v>0</v>
      </c>
    </row>
    <row r="795" spans="2:12" x14ac:dyDescent="0.25">
      <c r="B795" s="1" t="s">
        <v>887</v>
      </c>
      <c r="D795" s="2">
        <v>805</v>
      </c>
      <c r="G795" s="16" t="s">
        <v>887</v>
      </c>
      <c r="H795" t="b">
        <f t="shared" si="24"/>
        <v>1</v>
      </c>
      <c r="L795" t="b">
        <f t="shared" si="25"/>
        <v>0</v>
      </c>
    </row>
    <row r="796" spans="2:12" x14ac:dyDescent="0.25">
      <c r="B796" s="1" t="s">
        <v>888</v>
      </c>
      <c r="D796" s="2">
        <v>501</v>
      </c>
      <c r="G796" s="16" t="s">
        <v>888</v>
      </c>
      <c r="H796" t="b">
        <f t="shared" si="24"/>
        <v>1</v>
      </c>
      <c r="L796" t="b">
        <f t="shared" si="25"/>
        <v>0</v>
      </c>
    </row>
    <row r="797" spans="2:12" x14ac:dyDescent="0.25">
      <c r="B797" s="1" t="s">
        <v>889</v>
      </c>
      <c r="D797" s="2">
        <v>549</v>
      </c>
      <c r="G797" s="16" t="s">
        <v>889</v>
      </c>
      <c r="H797" t="b">
        <f t="shared" si="24"/>
        <v>1</v>
      </c>
      <c r="L797" t="b">
        <f t="shared" si="25"/>
        <v>0</v>
      </c>
    </row>
    <row r="798" spans="2:12" x14ac:dyDescent="0.25">
      <c r="B798" s="1" t="s">
        <v>890</v>
      </c>
      <c r="D798" s="2">
        <v>563</v>
      </c>
      <c r="G798" s="16" t="s">
        <v>890</v>
      </c>
      <c r="H798" t="b">
        <f t="shared" si="24"/>
        <v>1</v>
      </c>
      <c r="L798" t="b">
        <f t="shared" si="25"/>
        <v>0</v>
      </c>
    </row>
    <row r="799" spans="2:12" x14ac:dyDescent="0.25">
      <c r="B799" s="1" t="s">
        <v>891</v>
      </c>
      <c r="D799" s="2">
        <v>1567</v>
      </c>
      <c r="G799" s="16" t="s">
        <v>891</v>
      </c>
      <c r="H799" t="b">
        <f t="shared" si="24"/>
        <v>1</v>
      </c>
      <c r="L799" t="b">
        <f t="shared" si="25"/>
        <v>0</v>
      </c>
    </row>
    <row r="800" spans="2:12" x14ac:dyDescent="0.25">
      <c r="B800" s="1" t="s">
        <v>892</v>
      </c>
      <c r="D800" s="2">
        <v>803</v>
      </c>
      <c r="G800" s="16" t="s">
        <v>892</v>
      </c>
      <c r="H800" t="b">
        <f t="shared" si="24"/>
        <v>1</v>
      </c>
      <c r="L800" t="b">
        <f t="shared" si="25"/>
        <v>0</v>
      </c>
    </row>
    <row r="801" spans="2:12" x14ac:dyDescent="0.25">
      <c r="B801" s="1" t="s">
        <v>893</v>
      </c>
      <c r="D801" s="2">
        <v>882</v>
      </c>
      <c r="G801" s="16" t="s">
        <v>893</v>
      </c>
      <c r="H801" t="b">
        <f t="shared" si="24"/>
        <v>1</v>
      </c>
      <c r="L801" t="b">
        <f t="shared" si="25"/>
        <v>0</v>
      </c>
    </row>
    <row r="802" spans="2:12" x14ac:dyDescent="0.25">
      <c r="B802" s="1" t="s">
        <v>894</v>
      </c>
      <c r="D802" s="2">
        <v>463</v>
      </c>
      <c r="G802" s="16" t="s">
        <v>894</v>
      </c>
      <c r="H802" t="b">
        <f t="shared" si="24"/>
        <v>1</v>
      </c>
      <c r="L802" t="b">
        <f t="shared" si="25"/>
        <v>0</v>
      </c>
    </row>
    <row r="803" spans="2:12" x14ac:dyDescent="0.25">
      <c r="B803" s="1" t="s">
        <v>895</v>
      </c>
      <c r="D803" s="2">
        <v>797</v>
      </c>
      <c r="G803" s="16" t="s">
        <v>895</v>
      </c>
      <c r="H803" t="b">
        <f t="shared" si="24"/>
        <v>1</v>
      </c>
      <c r="L803" t="b">
        <f t="shared" si="25"/>
        <v>0</v>
      </c>
    </row>
    <row r="804" spans="2:12" x14ac:dyDescent="0.25">
      <c r="B804" s="1" t="s">
        <v>896</v>
      </c>
      <c r="D804" s="2">
        <v>602</v>
      </c>
      <c r="G804" s="16" t="s">
        <v>896</v>
      </c>
      <c r="H804" t="b">
        <f t="shared" si="24"/>
        <v>1</v>
      </c>
      <c r="L804" t="b">
        <f t="shared" si="25"/>
        <v>0</v>
      </c>
    </row>
    <row r="805" spans="2:12" x14ac:dyDescent="0.25">
      <c r="B805" s="1" t="s">
        <v>897</v>
      </c>
      <c r="D805" s="2">
        <v>576</v>
      </c>
      <c r="G805" s="16" t="s">
        <v>897</v>
      </c>
      <c r="H805" t="b">
        <f t="shared" si="24"/>
        <v>1</v>
      </c>
      <c r="L805" t="b">
        <f t="shared" si="25"/>
        <v>0</v>
      </c>
    </row>
    <row r="806" spans="2:12" x14ac:dyDescent="0.25">
      <c r="B806" s="1" t="s">
        <v>443</v>
      </c>
      <c r="D806" s="2">
        <v>1090</v>
      </c>
      <c r="G806" s="16" t="s">
        <v>443</v>
      </c>
      <c r="H806" t="b">
        <f t="shared" si="24"/>
        <v>1</v>
      </c>
      <c r="L806" t="b">
        <f t="shared" si="25"/>
        <v>0</v>
      </c>
    </row>
    <row r="807" spans="2:12" x14ac:dyDescent="0.25">
      <c r="B807" s="1" t="s">
        <v>898</v>
      </c>
      <c r="D807" s="2">
        <v>1051</v>
      </c>
      <c r="G807" s="16" t="s">
        <v>898</v>
      </c>
      <c r="H807" t="b">
        <f t="shared" si="24"/>
        <v>1</v>
      </c>
      <c r="L807" t="b">
        <f t="shared" si="25"/>
        <v>0</v>
      </c>
    </row>
    <row r="808" spans="2:12" x14ac:dyDescent="0.25">
      <c r="B808" s="1" t="s">
        <v>411</v>
      </c>
      <c r="D808" s="2">
        <v>713</v>
      </c>
      <c r="G808" s="16" t="s">
        <v>411</v>
      </c>
      <c r="H808" t="b">
        <f t="shared" si="24"/>
        <v>1</v>
      </c>
      <c r="L808" t="b">
        <f t="shared" si="25"/>
        <v>0</v>
      </c>
    </row>
    <row r="809" spans="2:12" x14ac:dyDescent="0.25">
      <c r="B809" s="1" t="s">
        <v>899</v>
      </c>
      <c r="D809" s="2">
        <v>913</v>
      </c>
      <c r="G809" s="16" t="s">
        <v>899</v>
      </c>
      <c r="H809" t="b">
        <f t="shared" si="24"/>
        <v>1</v>
      </c>
      <c r="L809" t="b">
        <f t="shared" si="25"/>
        <v>0</v>
      </c>
    </row>
    <row r="810" spans="2:12" x14ac:dyDescent="0.25">
      <c r="B810" s="1" t="s">
        <v>900</v>
      </c>
      <c r="D810" s="2">
        <v>601</v>
      </c>
      <c r="G810" s="16" t="s">
        <v>900</v>
      </c>
      <c r="H810" t="b">
        <f t="shared" si="24"/>
        <v>1</v>
      </c>
      <c r="L810" t="b">
        <f t="shared" si="25"/>
        <v>0</v>
      </c>
    </row>
    <row r="811" spans="2:12" x14ac:dyDescent="0.25">
      <c r="B811" s="1" t="s">
        <v>901</v>
      </c>
      <c r="D811" s="2">
        <v>782</v>
      </c>
      <c r="G811" s="16" t="s">
        <v>901</v>
      </c>
      <c r="H811" t="b">
        <f t="shared" si="24"/>
        <v>1</v>
      </c>
      <c r="L811" t="b">
        <f t="shared" si="25"/>
        <v>0</v>
      </c>
    </row>
    <row r="812" spans="2:12" x14ac:dyDescent="0.25">
      <c r="B812" s="1" t="s">
        <v>902</v>
      </c>
      <c r="D812" s="2">
        <v>861</v>
      </c>
      <c r="G812" s="16" t="s">
        <v>902</v>
      </c>
      <c r="H812" t="b">
        <f t="shared" si="24"/>
        <v>1</v>
      </c>
      <c r="L812" t="b">
        <f t="shared" si="25"/>
        <v>0</v>
      </c>
    </row>
    <row r="813" spans="2:12" x14ac:dyDescent="0.25">
      <c r="B813" s="1" t="s">
        <v>903</v>
      </c>
      <c r="D813" s="2">
        <v>1051</v>
      </c>
      <c r="G813" s="16" t="s">
        <v>903</v>
      </c>
      <c r="H813" t="b">
        <f t="shared" si="24"/>
        <v>1</v>
      </c>
      <c r="L813" t="b">
        <f t="shared" si="25"/>
        <v>0</v>
      </c>
    </row>
    <row r="814" spans="2:12" x14ac:dyDescent="0.25">
      <c r="G814" s="16"/>
      <c r="H814" t="b">
        <f t="shared" si="24"/>
        <v>1</v>
      </c>
      <c r="L814" t="b">
        <f t="shared" si="25"/>
        <v>1</v>
      </c>
    </row>
    <row r="815" spans="2:12" x14ac:dyDescent="0.25">
      <c r="B815" s="1" t="s">
        <v>36</v>
      </c>
      <c r="D815" s="2">
        <v>28807</v>
      </c>
      <c r="G815" s="15" t="s">
        <v>2312</v>
      </c>
      <c r="H815" t="b">
        <f t="shared" si="24"/>
        <v>1</v>
      </c>
      <c r="J815" t="e">
        <f>D815=#REF!</f>
        <v>#REF!</v>
      </c>
      <c r="K815" s="3">
        <f>SUM(D816:D845)</f>
        <v>28807</v>
      </c>
      <c r="L815" t="b">
        <f t="shared" si="25"/>
        <v>1</v>
      </c>
    </row>
    <row r="816" spans="2:12" x14ac:dyDescent="0.25">
      <c r="B816" s="1" t="s">
        <v>904</v>
      </c>
      <c r="D816" s="2">
        <v>695</v>
      </c>
      <c r="G816" s="16" t="s">
        <v>904</v>
      </c>
      <c r="H816" t="b">
        <f t="shared" si="24"/>
        <v>1</v>
      </c>
      <c r="L816" t="b">
        <f t="shared" si="25"/>
        <v>0</v>
      </c>
    </row>
    <row r="817" spans="2:12" x14ac:dyDescent="0.25">
      <c r="B817" s="1" t="s">
        <v>335</v>
      </c>
      <c r="D817" s="2">
        <v>725</v>
      </c>
      <c r="G817" s="16" t="s">
        <v>335</v>
      </c>
      <c r="H817" t="b">
        <f t="shared" si="24"/>
        <v>1</v>
      </c>
      <c r="L817" t="b">
        <f t="shared" si="25"/>
        <v>0</v>
      </c>
    </row>
    <row r="818" spans="2:12" x14ac:dyDescent="0.25">
      <c r="B818" s="1" t="s">
        <v>480</v>
      </c>
      <c r="D818" s="2">
        <v>1040</v>
      </c>
      <c r="G818" s="16" t="s">
        <v>480</v>
      </c>
      <c r="H818" t="b">
        <f t="shared" si="24"/>
        <v>1</v>
      </c>
      <c r="L818" t="b">
        <f t="shared" si="25"/>
        <v>0</v>
      </c>
    </row>
    <row r="819" spans="2:12" x14ac:dyDescent="0.25">
      <c r="B819" s="1" t="s">
        <v>905</v>
      </c>
      <c r="D819" s="2">
        <v>1104</v>
      </c>
      <c r="G819" s="16" t="s">
        <v>905</v>
      </c>
      <c r="H819" t="b">
        <f t="shared" si="24"/>
        <v>1</v>
      </c>
      <c r="L819" t="b">
        <f t="shared" si="25"/>
        <v>0</v>
      </c>
    </row>
    <row r="820" spans="2:12" x14ac:dyDescent="0.25">
      <c r="B820" s="1" t="s">
        <v>906</v>
      </c>
      <c r="D820" s="2">
        <v>803</v>
      </c>
      <c r="G820" s="16" t="s">
        <v>906</v>
      </c>
      <c r="H820" t="b">
        <f t="shared" si="24"/>
        <v>1</v>
      </c>
      <c r="L820" t="b">
        <f t="shared" si="25"/>
        <v>0</v>
      </c>
    </row>
    <row r="821" spans="2:12" x14ac:dyDescent="0.25">
      <c r="B821" s="1" t="s">
        <v>907</v>
      </c>
      <c r="D821" s="2">
        <v>999</v>
      </c>
      <c r="G821" s="16" t="s">
        <v>907</v>
      </c>
      <c r="H821" t="b">
        <f t="shared" si="24"/>
        <v>1</v>
      </c>
      <c r="L821" t="b">
        <f t="shared" si="25"/>
        <v>0</v>
      </c>
    </row>
    <row r="822" spans="2:12" x14ac:dyDescent="0.25">
      <c r="B822" s="1" t="s">
        <v>908</v>
      </c>
      <c r="D822" s="2">
        <v>811</v>
      </c>
      <c r="G822" s="16" t="s">
        <v>908</v>
      </c>
      <c r="H822" t="b">
        <f t="shared" si="24"/>
        <v>1</v>
      </c>
      <c r="L822" t="b">
        <f t="shared" si="25"/>
        <v>0</v>
      </c>
    </row>
    <row r="823" spans="2:12" x14ac:dyDescent="0.25">
      <c r="B823" s="1" t="s">
        <v>397</v>
      </c>
      <c r="D823" s="2">
        <v>930</v>
      </c>
      <c r="G823" s="16" t="s">
        <v>397</v>
      </c>
      <c r="H823" t="b">
        <f t="shared" si="24"/>
        <v>1</v>
      </c>
      <c r="L823" t="b">
        <f t="shared" si="25"/>
        <v>0</v>
      </c>
    </row>
    <row r="824" spans="2:12" x14ac:dyDescent="0.25">
      <c r="B824" s="1" t="s">
        <v>520</v>
      </c>
      <c r="D824" s="2">
        <v>660</v>
      </c>
      <c r="G824" s="16" t="s">
        <v>520</v>
      </c>
      <c r="H824" t="b">
        <f t="shared" si="24"/>
        <v>1</v>
      </c>
      <c r="L824" t="b">
        <f t="shared" si="25"/>
        <v>0</v>
      </c>
    </row>
    <row r="825" spans="2:12" x14ac:dyDescent="0.25">
      <c r="B825" s="1" t="s">
        <v>428</v>
      </c>
      <c r="D825" s="2">
        <v>712</v>
      </c>
      <c r="G825" s="16" t="s">
        <v>428</v>
      </c>
      <c r="H825" t="b">
        <f t="shared" si="24"/>
        <v>1</v>
      </c>
      <c r="L825" t="b">
        <f t="shared" si="25"/>
        <v>0</v>
      </c>
    </row>
    <row r="826" spans="2:12" x14ac:dyDescent="0.25">
      <c r="B826" s="1" t="s">
        <v>909</v>
      </c>
      <c r="D826" s="2">
        <v>630</v>
      </c>
      <c r="G826" s="16" t="s">
        <v>909</v>
      </c>
      <c r="H826" t="b">
        <f t="shared" si="24"/>
        <v>1</v>
      </c>
      <c r="L826" t="b">
        <f t="shared" si="25"/>
        <v>0</v>
      </c>
    </row>
    <row r="827" spans="2:12" x14ac:dyDescent="0.25">
      <c r="B827" s="1" t="s">
        <v>910</v>
      </c>
      <c r="D827" s="2">
        <v>799</v>
      </c>
      <c r="G827" s="16" t="s">
        <v>910</v>
      </c>
      <c r="H827" t="b">
        <f t="shared" si="24"/>
        <v>1</v>
      </c>
      <c r="L827" t="b">
        <f t="shared" si="25"/>
        <v>0</v>
      </c>
    </row>
    <row r="828" spans="2:12" x14ac:dyDescent="0.25">
      <c r="B828" s="1" t="s">
        <v>911</v>
      </c>
      <c r="D828" s="2">
        <v>936</v>
      </c>
      <c r="G828" s="16" t="s">
        <v>911</v>
      </c>
      <c r="H828" t="b">
        <f t="shared" si="24"/>
        <v>1</v>
      </c>
      <c r="L828" t="b">
        <f t="shared" si="25"/>
        <v>0</v>
      </c>
    </row>
    <row r="829" spans="2:12" x14ac:dyDescent="0.25">
      <c r="B829" s="1" t="s">
        <v>432</v>
      </c>
      <c r="D829" s="2">
        <v>912</v>
      </c>
      <c r="G829" s="16" t="s">
        <v>432</v>
      </c>
      <c r="H829" t="b">
        <f t="shared" si="24"/>
        <v>1</v>
      </c>
      <c r="L829" t="b">
        <f t="shared" si="25"/>
        <v>0</v>
      </c>
    </row>
    <row r="830" spans="2:12" x14ac:dyDescent="0.25">
      <c r="B830" s="1" t="s">
        <v>433</v>
      </c>
      <c r="D830" s="2">
        <v>911</v>
      </c>
      <c r="G830" s="16" t="s">
        <v>433</v>
      </c>
      <c r="H830" t="b">
        <f t="shared" si="24"/>
        <v>1</v>
      </c>
      <c r="L830" t="b">
        <f t="shared" si="25"/>
        <v>0</v>
      </c>
    </row>
    <row r="831" spans="2:12" x14ac:dyDescent="0.25">
      <c r="B831" s="1" t="s">
        <v>912</v>
      </c>
      <c r="D831" s="2">
        <v>700</v>
      </c>
      <c r="G831" s="16" t="s">
        <v>912</v>
      </c>
      <c r="H831" t="b">
        <f t="shared" si="24"/>
        <v>1</v>
      </c>
      <c r="L831" t="b">
        <f t="shared" si="25"/>
        <v>0</v>
      </c>
    </row>
    <row r="832" spans="2:12" x14ac:dyDescent="0.25">
      <c r="B832" s="1" t="s">
        <v>913</v>
      </c>
      <c r="D832" s="2">
        <v>415</v>
      </c>
      <c r="G832" s="16" t="s">
        <v>913</v>
      </c>
      <c r="H832" t="b">
        <f t="shared" si="24"/>
        <v>1</v>
      </c>
      <c r="L832" t="b">
        <f t="shared" si="25"/>
        <v>0</v>
      </c>
    </row>
    <row r="833" spans="2:12" x14ac:dyDescent="0.25">
      <c r="B833" s="1" t="s">
        <v>914</v>
      </c>
      <c r="D833" s="2">
        <v>767</v>
      </c>
      <c r="G833" s="16" t="s">
        <v>914</v>
      </c>
      <c r="H833" t="b">
        <f t="shared" si="24"/>
        <v>1</v>
      </c>
      <c r="L833" t="b">
        <f t="shared" si="25"/>
        <v>0</v>
      </c>
    </row>
    <row r="834" spans="2:12" x14ac:dyDescent="0.25">
      <c r="B834" s="1" t="s">
        <v>438</v>
      </c>
      <c r="D834" s="2">
        <v>809</v>
      </c>
      <c r="G834" s="16" t="s">
        <v>438</v>
      </c>
      <c r="H834" t="b">
        <f t="shared" si="24"/>
        <v>1</v>
      </c>
      <c r="L834" t="b">
        <f t="shared" si="25"/>
        <v>0</v>
      </c>
    </row>
    <row r="835" spans="2:12" x14ac:dyDescent="0.25">
      <c r="B835" s="1" t="s">
        <v>915</v>
      </c>
      <c r="D835" s="2">
        <v>778</v>
      </c>
      <c r="G835" s="16" t="s">
        <v>915</v>
      </c>
      <c r="H835" t="b">
        <f t="shared" si="24"/>
        <v>1</v>
      </c>
      <c r="L835" t="b">
        <f t="shared" si="25"/>
        <v>0</v>
      </c>
    </row>
    <row r="836" spans="2:12" x14ac:dyDescent="0.25">
      <c r="B836" s="1" t="s">
        <v>916</v>
      </c>
      <c r="D836" s="2">
        <v>931</v>
      </c>
      <c r="G836" s="16" t="s">
        <v>916</v>
      </c>
      <c r="H836" t="b">
        <f t="shared" si="24"/>
        <v>1</v>
      </c>
      <c r="L836" t="b">
        <f t="shared" si="25"/>
        <v>0</v>
      </c>
    </row>
    <row r="837" spans="2:12" x14ac:dyDescent="0.25">
      <c r="B837" s="1" t="s">
        <v>539</v>
      </c>
      <c r="D837" s="2">
        <v>1046</v>
      </c>
      <c r="G837" s="16" t="s">
        <v>539</v>
      </c>
      <c r="H837" t="b">
        <f t="shared" si="24"/>
        <v>1</v>
      </c>
      <c r="L837" t="b">
        <f t="shared" si="25"/>
        <v>0</v>
      </c>
    </row>
    <row r="838" spans="2:12" x14ac:dyDescent="0.25">
      <c r="B838" s="1" t="s">
        <v>917</v>
      </c>
      <c r="D838" s="2">
        <v>1406</v>
      </c>
      <c r="G838" s="16" t="s">
        <v>917</v>
      </c>
      <c r="H838" t="b">
        <f t="shared" si="24"/>
        <v>1</v>
      </c>
      <c r="L838" t="b">
        <f t="shared" si="25"/>
        <v>0</v>
      </c>
    </row>
    <row r="839" spans="2:12" x14ac:dyDescent="0.25">
      <c r="B839" s="1" t="s">
        <v>918</v>
      </c>
      <c r="D839" s="2">
        <v>2432</v>
      </c>
      <c r="G839" s="16" t="s">
        <v>918</v>
      </c>
      <c r="H839" t="b">
        <f t="shared" ref="H839:H902" si="26">B839=G839</f>
        <v>1</v>
      </c>
      <c r="L839" t="b">
        <f t="shared" ref="L839:L902" si="27">K839=D839</f>
        <v>0</v>
      </c>
    </row>
    <row r="840" spans="2:12" x14ac:dyDescent="0.25">
      <c r="B840" s="1" t="s">
        <v>507</v>
      </c>
      <c r="D840" s="2">
        <v>930</v>
      </c>
      <c r="G840" s="16" t="s">
        <v>507</v>
      </c>
      <c r="H840" t="b">
        <f t="shared" si="26"/>
        <v>1</v>
      </c>
      <c r="L840" t="b">
        <f t="shared" si="27"/>
        <v>0</v>
      </c>
    </row>
    <row r="841" spans="2:12" x14ac:dyDescent="0.25">
      <c r="B841" s="1" t="s">
        <v>351</v>
      </c>
      <c r="D841" s="2">
        <v>576</v>
      </c>
      <c r="G841" s="16" t="s">
        <v>351</v>
      </c>
      <c r="H841" t="b">
        <f t="shared" si="26"/>
        <v>1</v>
      </c>
      <c r="L841" t="b">
        <f t="shared" si="27"/>
        <v>0</v>
      </c>
    </row>
    <row r="842" spans="2:12" x14ac:dyDescent="0.25">
      <c r="B842" s="1" t="s">
        <v>378</v>
      </c>
      <c r="D842" s="2">
        <v>2395</v>
      </c>
      <c r="G842" s="16" t="s">
        <v>378</v>
      </c>
      <c r="H842" t="b">
        <f t="shared" si="26"/>
        <v>1</v>
      </c>
      <c r="L842" t="b">
        <f t="shared" si="27"/>
        <v>0</v>
      </c>
    </row>
    <row r="843" spans="2:12" x14ac:dyDescent="0.25">
      <c r="B843" s="1" t="s">
        <v>919</v>
      </c>
      <c r="D843" s="2">
        <v>621</v>
      </c>
      <c r="G843" s="16" t="s">
        <v>919</v>
      </c>
      <c r="H843" t="b">
        <f t="shared" si="26"/>
        <v>1</v>
      </c>
      <c r="L843" t="b">
        <f t="shared" si="27"/>
        <v>0</v>
      </c>
    </row>
    <row r="844" spans="2:12" x14ac:dyDescent="0.25">
      <c r="B844" s="1" t="s">
        <v>920</v>
      </c>
      <c r="D844" s="2">
        <v>736</v>
      </c>
      <c r="G844" s="16" t="s">
        <v>920</v>
      </c>
      <c r="H844" t="b">
        <f t="shared" si="26"/>
        <v>1</v>
      </c>
      <c r="L844" t="b">
        <f t="shared" si="27"/>
        <v>0</v>
      </c>
    </row>
    <row r="845" spans="2:12" x14ac:dyDescent="0.25">
      <c r="B845" s="1" t="s">
        <v>339</v>
      </c>
      <c r="D845" s="2">
        <v>1598</v>
      </c>
      <c r="G845" s="16" t="s">
        <v>339</v>
      </c>
      <c r="H845" t="b">
        <f t="shared" si="26"/>
        <v>1</v>
      </c>
      <c r="L845" t="b">
        <f t="shared" si="27"/>
        <v>0</v>
      </c>
    </row>
    <row r="846" spans="2:12" x14ac:dyDescent="0.25">
      <c r="G846" s="16"/>
      <c r="H846" t="b">
        <f t="shared" si="26"/>
        <v>1</v>
      </c>
      <c r="L846" t="b">
        <f t="shared" si="27"/>
        <v>1</v>
      </c>
    </row>
    <row r="847" spans="2:12" x14ac:dyDescent="0.25">
      <c r="B847" s="1" t="s">
        <v>37</v>
      </c>
      <c r="D847" s="2">
        <v>37190</v>
      </c>
      <c r="G847" s="15" t="s">
        <v>2313</v>
      </c>
      <c r="H847" t="b">
        <f t="shared" si="26"/>
        <v>1</v>
      </c>
      <c r="J847" t="e">
        <f>D847=#REF!</f>
        <v>#REF!</v>
      </c>
      <c r="K847" s="3">
        <f>SUM(D848:D891)</f>
        <v>37190</v>
      </c>
      <c r="L847" t="b">
        <f t="shared" si="27"/>
        <v>1</v>
      </c>
    </row>
    <row r="848" spans="2:12" x14ac:dyDescent="0.25">
      <c r="B848" s="1" t="s">
        <v>921</v>
      </c>
      <c r="D848" s="2">
        <v>635</v>
      </c>
      <c r="G848" s="16" t="s">
        <v>921</v>
      </c>
      <c r="H848" t="b">
        <f t="shared" si="26"/>
        <v>1</v>
      </c>
      <c r="L848" t="b">
        <f t="shared" si="27"/>
        <v>0</v>
      </c>
    </row>
    <row r="849" spans="2:12" x14ac:dyDescent="0.25">
      <c r="B849" s="1" t="s">
        <v>689</v>
      </c>
      <c r="D849" s="2">
        <v>800</v>
      </c>
      <c r="G849" s="16" t="s">
        <v>689</v>
      </c>
      <c r="H849" t="b">
        <f t="shared" si="26"/>
        <v>1</v>
      </c>
      <c r="L849" t="b">
        <f t="shared" si="27"/>
        <v>0</v>
      </c>
    </row>
    <row r="850" spans="2:12" x14ac:dyDescent="0.25">
      <c r="B850" s="1" t="s">
        <v>505</v>
      </c>
      <c r="D850" s="2">
        <v>585</v>
      </c>
      <c r="G850" s="16" t="s">
        <v>505</v>
      </c>
      <c r="H850" t="b">
        <f t="shared" si="26"/>
        <v>1</v>
      </c>
      <c r="L850" t="b">
        <f t="shared" si="27"/>
        <v>0</v>
      </c>
    </row>
    <row r="851" spans="2:12" x14ac:dyDescent="0.25">
      <c r="B851" s="1" t="s">
        <v>397</v>
      </c>
      <c r="D851" s="2">
        <v>1009</v>
      </c>
      <c r="G851" s="16" t="s">
        <v>397</v>
      </c>
      <c r="H851" t="b">
        <f t="shared" si="26"/>
        <v>1</v>
      </c>
      <c r="L851" t="b">
        <f t="shared" si="27"/>
        <v>0</v>
      </c>
    </row>
    <row r="852" spans="2:12" x14ac:dyDescent="0.25">
      <c r="B852" s="1" t="s">
        <v>366</v>
      </c>
      <c r="D852" s="2">
        <v>800</v>
      </c>
      <c r="G852" s="16" t="s">
        <v>366</v>
      </c>
      <c r="H852" t="b">
        <f t="shared" si="26"/>
        <v>1</v>
      </c>
      <c r="L852" t="b">
        <f t="shared" si="27"/>
        <v>0</v>
      </c>
    </row>
    <row r="853" spans="2:12" x14ac:dyDescent="0.25">
      <c r="B853" s="1" t="s">
        <v>922</v>
      </c>
      <c r="D853" s="2">
        <v>871</v>
      </c>
      <c r="G853" s="16" t="s">
        <v>922</v>
      </c>
      <c r="H853" t="b">
        <f t="shared" si="26"/>
        <v>1</v>
      </c>
      <c r="L853" t="b">
        <f t="shared" si="27"/>
        <v>0</v>
      </c>
    </row>
    <row r="854" spans="2:12" x14ac:dyDescent="0.25">
      <c r="B854" s="1" t="s">
        <v>923</v>
      </c>
      <c r="D854" s="2">
        <v>633</v>
      </c>
      <c r="G854" s="16" t="s">
        <v>923</v>
      </c>
      <c r="H854" t="b">
        <f t="shared" si="26"/>
        <v>1</v>
      </c>
      <c r="L854" t="b">
        <f t="shared" si="27"/>
        <v>0</v>
      </c>
    </row>
    <row r="855" spans="2:12" x14ac:dyDescent="0.25">
      <c r="B855" s="1" t="s">
        <v>522</v>
      </c>
      <c r="D855" s="2">
        <v>1407</v>
      </c>
      <c r="G855" s="16" t="s">
        <v>522</v>
      </c>
      <c r="H855" t="b">
        <f t="shared" si="26"/>
        <v>1</v>
      </c>
      <c r="L855" t="b">
        <f t="shared" si="27"/>
        <v>0</v>
      </c>
    </row>
    <row r="856" spans="2:12" x14ac:dyDescent="0.25">
      <c r="B856" s="1" t="s">
        <v>924</v>
      </c>
      <c r="D856" s="2">
        <v>806</v>
      </c>
      <c r="G856" s="16" t="s">
        <v>924</v>
      </c>
      <c r="H856" t="b">
        <f t="shared" si="26"/>
        <v>1</v>
      </c>
      <c r="L856" t="b">
        <f t="shared" si="27"/>
        <v>0</v>
      </c>
    </row>
    <row r="857" spans="2:12" x14ac:dyDescent="0.25">
      <c r="B857" s="1" t="s">
        <v>925</v>
      </c>
      <c r="D857" s="2">
        <v>768</v>
      </c>
      <c r="G857" s="16" t="s">
        <v>925</v>
      </c>
      <c r="H857" t="b">
        <f t="shared" si="26"/>
        <v>1</v>
      </c>
      <c r="L857" t="b">
        <f t="shared" si="27"/>
        <v>0</v>
      </c>
    </row>
    <row r="858" spans="2:12" x14ac:dyDescent="0.25">
      <c r="B858" s="1" t="s">
        <v>617</v>
      </c>
      <c r="D858" s="2">
        <v>709</v>
      </c>
      <c r="G858" s="16" t="s">
        <v>617</v>
      </c>
      <c r="H858" t="b">
        <f t="shared" si="26"/>
        <v>1</v>
      </c>
      <c r="L858" t="b">
        <f t="shared" si="27"/>
        <v>0</v>
      </c>
    </row>
    <row r="859" spans="2:12" x14ac:dyDescent="0.25">
      <c r="B859" s="1" t="s">
        <v>926</v>
      </c>
      <c r="D859" s="2">
        <v>845</v>
      </c>
      <c r="G859" s="16" t="s">
        <v>926</v>
      </c>
      <c r="H859" t="b">
        <f t="shared" si="26"/>
        <v>1</v>
      </c>
      <c r="L859" t="b">
        <f t="shared" si="27"/>
        <v>0</v>
      </c>
    </row>
    <row r="860" spans="2:12" x14ac:dyDescent="0.25">
      <c r="B860" s="1" t="s">
        <v>927</v>
      </c>
      <c r="D860" s="2">
        <v>742</v>
      </c>
      <c r="G860" s="16" t="s">
        <v>927</v>
      </c>
      <c r="H860" t="b">
        <f t="shared" si="26"/>
        <v>1</v>
      </c>
      <c r="L860" t="b">
        <f t="shared" si="27"/>
        <v>0</v>
      </c>
    </row>
    <row r="861" spans="2:12" x14ac:dyDescent="0.25">
      <c r="B861" s="1" t="s">
        <v>928</v>
      </c>
      <c r="D861" s="2">
        <v>902</v>
      </c>
      <c r="G861" s="16" t="s">
        <v>928</v>
      </c>
      <c r="H861" t="b">
        <f t="shared" si="26"/>
        <v>1</v>
      </c>
      <c r="L861" t="b">
        <f t="shared" si="27"/>
        <v>0</v>
      </c>
    </row>
    <row r="862" spans="2:12" x14ac:dyDescent="0.25">
      <c r="B862" s="1" t="s">
        <v>929</v>
      </c>
      <c r="D862" s="2">
        <v>613</v>
      </c>
      <c r="G862" s="16" t="s">
        <v>929</v>
      </c>
      <c r="H862" t="b">
        <f t="shared" si="26"/>
        <v>1</v>
      </c>
      <c r="L862" t="b">
        <f t="shared" si="27"/>
        <v>0</v>
      </c>
    </row>
    <row r="863" spans="2:12" x14ac:dyDescent="0.25">
      <c r="B863" s="1" t="s">
        <v>432</v>
      </c>
      <c r="D863" s="2">
        <v>735</v>
      </c>
      <c r="G863" s="16" t="s">
        <v>432</v>
      </c>
      <c r="H863" t="b">
        <f t="shared" si="26"/>
        <v>1</v>
      </c>
      <c r="L863" t="b">
        <f t="shared" si="27"/>
        <v>0</v>
      </c>
    </row>
    <row r="864" spans="2:12" x14ac:dyDescent="0.25">
      <c r="B864" s="1" t="s">
        <v>930</v>
      </c>
      <c r="D864" s="2">
        <v>707</v>
      </c>
      <c r="G864" s="16" t="s">
        <v>930</v>
      </c>
      <c r="H864" t="b">
        <f t="shared" si="26"/>
        <v>1</v>
      </c>
      <c r="L864" t="b">
        <f t="shared" si="27"/>
        <v>0</v>
      </c>
    </row>
    <row r="865" spans="2:12" x14ac:dyDescent="0.25">
      <c r="B865" s="1" t="s">
        <v>931</v>
      </c>
      <c r="D865" s="2">
        <v>975</v>
      </c>
      <c r="G865" s="16" t="s">
        <v>931</v>
      </c>
      <c r="H865" t="b">
        <f t="shared" si="26"/>
        <v>1</v>
      </c>
      <c r="L865" t="b">
        <f t="shared" si="27"/>
        <v>0</v>
      </c>
    </row>
    <row r="866" spans="2:12" x14ac:dyDescent="0.25">
      <c r="B866" s="1" t="s">
        <v>932</v>
      </c>
      <c r="D866" s="2">
        <v>589</v>
      </c>
      <c r="G866" s="16" t="s">
        <v>932</v>
      </c>
      <c r="H866" t="b">
        <f t="shared" si="26"/>
        <v>1</v>
      </c>
      <c r="L866" t="b">
        <f t="shared" si="27"/>
        <v>0</v>
      </c>
    </row>
    <row r="867" spans="2:12" x14ac:dyDescent="0.25">
      <c r="B867" s="1" t="s">
        <v>933</v>
      </c>
      <c r="D867" s="2">
        <v>719</v>
      </c>
      <c r="G867" s="16" t="s">
        <v>933</v>
      </c>
      <c r="H867" t="b">
        <f t="shared" si="26"/>
        <v>1</v>
      </c>
      <c r="L867" t="b">
        <f t="shared" si="27"/>
        <v>0</v>
      </c>
    </row>
    <row r="868" spans="2:12" x14ac:dyDescent="0.25">
      <c r="B868" s="1" t="s">
        <v>408</v>
      </c>
      <c r="D868" s="2">
        <v>710</v>
      </c>
      <c r="G868" s="16" t="s">
        <v>408</v>
      </c>
      <c r="H868" t="b">
        <f t="shared" si="26"/>
        <v>1</v>
      </c>
      <c r="L868" t="b">
        <f t="shared" si="27"/>
        <v>0</v>
      </c>
    </row>
    <row r="869" spans="2:12" x14ac:dyDescent="0.25">
      <c r="B869" s="1" t="s">
        <v>934</v>
      </c>
      <c r="D869" s="2">
        <v>609</v>
      </c>
      <c r="G869" s="16" t="s">
        <v>934</v>
      </c>
      <c r="H869" t="b">
        <f t="shared" si="26"/>
        <v>1</v>
      </c>
      <c r="L869" t="b">
        <f t="shared" si="27"/>
        <v>0</v>
      </c>
    </row>
    <row r="870" spans="2:12" x14ac:dyDescent="0.25">
      <c r="B870" s="1" t="s">
        <v>352</v>
      </c>
      <c r="D870" s="2">
        <v>1098</v>
      </c>
      <c r="G870" s="16" t="s">
        <v>352</v>
      </c>
      <c r="H870" t="b">
        <f t="shared" si="26"/>
        <v>1</v>
      </c>
      <c r="L870" t="b">
        <f t="shared" si="27"/>
        <v>0</v>
      </c>
    </row>
    <row r="871" spans="2:12" x14ac:dyDescent="0.25">
      <c r="B871" s="1" t="s">
        <v>353</v>
      </c>
      <c r="D871" s="2">
        <v>1104</v>
      </c>
      <c r="G871" s="16" t="s">
        <v>353</v>
      </c>
      <c r="H871" t="b">
        <f t="shared" si="26"/>
        <v>1</v>
      </c>
      <c r="L871" t="b">
        <f t="shared" si="27"/>
        <v>0</v>
      </c>
    </row>
    <row r="872" spans="2:12" x14ac:dyDescent="0.25">
      <c r="B872" s="1" t="s">
        <v>935</v>
      </c>
      <c r="D872" s="2">
        <v>874</v>
      </c>
      <c r="G872" s="16" t="s">
        <v>935</v>
      </c>
      <c r="H872" t="b">
        <f t="shared" si="26"/>
        <v>1</v>
      </c>
      <c r="L872" t="b">
        <f t="shared" si="27"/>
        <v>0</v>
      </c>
    </row>
    <row r="873" spans="2:12" x14ac:dyDescent="0.25">
      <c r="B873" s="1" t="s">
        <v>936</v>
      </c>
      <c r="D873" s="2">
        <v>937</v>
      </c>
      <c r="G873" s="16" t="s">
        <v>936</v>
      </c>
      <c r="H873" t="b">
        <f t="shared" si="26"/>
        <v>1</v>
      </c>
      <c r="L873" t="b">
        <f t="shared" si="27"/>
        <v>0</v>
      </c>
    </row>
    <row r="874" spans="2:12" x14ac:dyDescent="0.25">
      <c r="B874" s="1" t="s">
        <v>937</v>
      </c>
      <c r="D874" s="2">
        <v>533</v>
      </c>
      <c r="G874" s="16" t="s">
        <v>937</v>
      </c>
      <c r="H874" t="b">
        <f t="shared" si="26"/>
        <v>1</v>
      </c>
      <c r="L874" t="b">
        <f t="shared" si="27"/>
        <v>0</v>
      </c>
    </row>
    <row r="875" spans="2:12" x14ac:dyDescent="0.25">
      <c r="B875" s="1" t="s">
        <v>938</v>
      </c>
      <c r="D875" s="2">
        <v>921</v>
      </c>
      <c r="G875" s="16" t="s">
        <v>938</v>
      </c>
      <c r="H875" t="b">
        <f t="shared" si="26"/>
        <v>1</v>
      </c>
      <c r="L875" t="b">
        <f t="shared" si="27"/>
        <v>0</v>
      </c>
    </row>
    <row r="876" spans="2:12" x14ac:dyDescent="0.25">
      <c r="B876" s="1" t="s">
        <v>939</v>
      </c>
      <c r="D876" s="2">
        <v>1013</v>
      </c>
      <c r="G876" s="16" t="s">
        <v>939</v>
      </c>
      <c r="H876" t="b">
        <f t="shared" si="26"/>
        <v>1</v>
      </c>
      <c r="L876" t="b">
        <f t="shared" si="27"/>
        <v>0</v>
      </c>
    </row>
    <row r="877" spans="2:12" x14ac:dyDescent="0.25">
      <c r="B877" s="1" t="s">
        <v>602</v>
      </c>
      <c r="D877" s="2">
        <v>841</v>
      </c>
      <c r="G877" s="16" t="s">
        <v>602</v>
      </c>
      <c r="H877" t="b">
        <f t="shared" si="26"/>
        <v>1</v>
      </c>
      <c r="L877" t="b">
        <f t="shared" si="27"/>
        <v>0</v>
      </c>
    </row>
    <row r="878" spans="2:12" x14ac:dyDescent="0.25">
      <c r="B878" s="1" t="s">
        <v>940</v>
      </c>
      <c r="D878" s="2">
        <v>928</v>
      </c>
      <c r="G878" s="16" t="s">
        <v>940</v>
      </c>
      <c r="H878" t="b">
        <f t="shared" si="26"/>
        <v>1</v>
      </c>
      <c r="L878" t="b">
        <f t="shared" si="27"/>
        <v>0</v>
      </c>
    </row>
    <row r="879" spans="2:12" x14ac:dyDescent="0.25">
      <c r="B879" s="1" t="s">
        <v>411</v>
      </c>
      <c r="D879" s="2">
        <v>830</v>
      </c>
      <c r="G879" s="16" t="s">
        <v>411</v>
      </c>
      <c r="H879" t="b">
        <f t="shared" si="26"/>
        <v>1</v>
      </c>
      <c r="L879" t="b">
        <f t="shared" si="27"/>
        <v>0</v>
      </c>
    </row>
    <row r="880" spans="2:12" x14ac:dyDescent="0.25">
      <c r="B880" s="1" t="s">
        <v>941</v>
      </c>
      <c r="D880" s="2">
        <v>1002</v>
      </c>
      <c r="G880" s="16" t="s">
        <v>941</v>
      </c>
      <c r="H880" t="b">
        <f t="shared" si="26"/>
        <v>1</v>
      </c>
      <c r="L880" t="b">
        <f t="shared" si="27"/>
        <v>0</v>
      </c>
    </row>
    <row r="881" spans="2:12" x14ac:dyDescent="0.25">
      <c r="B881" s="1" t="s">
        <v>942</v>
      </c>
      <c r="D881" s="2">
        <v>1012</v>
      </c>
      <c r="G881" s="16" t="s">
        <v>942</v>
      </c>
      <c r="H881" t="b">
        <f t="shared" si="26"/>
        <v>1</v>
      </c>
      <c r="L881" t="b">
        <f t="shared" si="27"/>
        <v>0</v>
      </c>
    </row>
    <row r="882" spans="2:12" x14ac:dyDescent="0.25">
      <c r="B882" s="1" t="s">
        <v>943</v>
      </c>
      <c r="D882" s="2">
        <v>805</v>
      </c>
      <c r="G882" s="16" t="s">
        <v>943</v>
      </c>
      <c r="H882" t="b">
        <f t="shared" si="26"/>
        <v>1</v>
      </c>
      <c r="L882" t="b">
        <f t="shared" si="27"/>
        <v>0</v>
      </c>
    </row>
    <row r="883" spans="2:12" x14ac:dyDescent="0.25">
      <c r="B883" s="1" t="s">
        <v>944</v>
      </c>
      <c r="D883" s="2">
        <v>758</v>
      </c>
      <c r="G883" s="16" t="s">
        <v>944</v>
      </c>
      <c r="H883" t="b">
        <f t="shared" si="26"/>
        <v>1</v>
      </c>
      <c r="L883" t="b">
        <f t="shared" si="27"/>
        <v>0</v>
      </c>
    </row>
    <row r="884" spans="2:12" x14ac:dyDescent="0.25">
      <c r="B884" s="1" t="s">
        <v>945</v>
      </c>
      <c r="D884" s="2">
        <v>815</v>
      </c>
      <c r="G884" s="16" t="s">
        <v>945</v>
      </c>
      <c r="H884" t="b">
        <f t="shared" si="26"/>
        <v>1</v>
      </c>
      <c r="L884" t="b">
        <f t="shared" si="27"/>
        <v>0</v>
      </c>
    </row>
    <row r="885" spans="2:12" x14ac:dyDescent="0.25">
      <c r="B885" s="1" t="s">
        <v>946</v>
      </c>
      <c r="D885" s="2">
        <v>1110</v>
      </c>
      <c r="G885" s="16" t="s">
        <v>946</v>
      </c>
      <c r="H885" t="b">
        <f t="shared" si="26"/>
        <v>1</v>
      </c>
      <c r="L885" t="b">
        <f t="shared" si="27"/>
        <v>0</v>
      </c>
    </row>
    <row r="886" spans="2:12" x14ac:dyDescent="0.25">
      <c r="B886" s="1" t="s">
        <v>380</v>
      </c>
      <c r="D886" s="2">
        <v>959</v>
      </c>
      <c r="G886" s="16" t="s">
        <v>380</v>
      </c>
      <c r="H886" t="b">
        <f t="shared" si="26"/>
        <v>1</v>
      </c>
      <c r="L886" t="b">
        <f t="shared" si="27"/>
        <v>0</v>
      </c>
    </row>
    <row r="887" spans="2:12" x14ac:dyDescent="0.25">
      <c r="B887" s="1" t="s">
        <v>590</v>
      </c>
      <c r="D887" s="2">
        <v>863</v>
      </c>
      <c r="G887" s="16" t="s">
        <v>590</v>
      </c>
      <c r="H887" t="b">
        <f t="shared" si="26"/>
        <v>1</v>
      </c>
      <c r="L887" t="b">
        <f t="shared" si="27"/>
        <v>0</v>
      </c>
    </row>
    <row r="888" spans="2:12" x14ac:dyDescent="0.25">
      <c r="B888" s="1" t="s">
        <v>947</v>
      </c>
      <c r="D888" s="2">
        <v>846</v>
      </c>
      <c r="G888" s="16" t="s">
        <v>947</v>
      </c>
      <c r="H888" t="b">
        <f t="shared" si="26"/>
        <v>1</v>
      </c>
      <c r="L888" t="b">
        <f t="shared" si="27"/>
        <v>0</v>
      </c>
    </row>
    <row r="889" spans="2:12" x14ac:dyDescent="0.25">
      <c r="B889" s="1" t="s">
        <v>948</v>
      </c>
      <c r="D889" s="2">
        <v>1098</v>
      </c>
      <c r="G889" s="16" t="s">
        <v>948</v>
      </c>
      <c r="H889" t="b">
        <f t="shared" si="26"/>
        <v>1</v>
      </c>
      <c r="L889" t="b">
        <f t="shared" si="27"/>
        <v>0</v>
      </c>
    </row>
    <row r="890" spans="2:12" x14ac:dyDescent="0.25">
      <c r="B890" s="1" t="s">
        <v>949</v>
      </c>
      <c r="D890" s="2">
        <v>857</v>
      </c>
      <c r="G890" s="16" t="s">
        <v>949</v>
      </c>
      <c r="H890" t="b">
        <f t="shared" si="26"/>
        <v>1</v>
      </c>
      <c r="L890" t="b">
        <f t="shared" si="27"/>
        <v>0</v>
      </c>
    </row>
    <row r="891" spans="2:12" x14ac:dyDescent="0.25">
      <c r="B891" s="1" t="s">
        <v>950</v>
      </c>
      <c r="D891" s="2">
        <v>817</v>
      </c>
      <c r="G891" s="16" t="s">
        <v>950</v>
      </c>
      <c r="H891" t="b">
        <f t="shared" si="26"/>
        <v>1</v>
      </c>
      <c r="L891" t="b">
        <f t="shared" si="27"/>
        <v>0</v>
      </c>
    </row>
    <row r="892" spans="2:12" x14ac:dyDescent="0.25">
      <c r="G892" s="16"/>
      <c r="H892" t="b">
        <f t="shared" si="26"/>
        <v>1</v>
      </c>
      <c r="L892" t="b">
        <f t="shared" si="27"/>
        <v>1</v>
      </c>
    </row>
    <row r="893" spans="2:12" x14ac:dyDescent="0.25">
      <c r="B893" s="1" t="s">
        <v>38</v>
      </c>
      <c r="D893" s="2">
        <v>29558</v>
      </c>
      <c r="G893" s="15" t="s">
        <v>2314</v>
      </c>
      <c r="H893" t="b">
        <f t="shared" si="26"/>
        <v>1</v>
      </c>
      <c r="J893" t="e">
        <f>D893=#REF!</f>
        <v>#REF!</v>
      </c>
      <c r="K893" s="3">
        <f>SUM(D894:D936)</f>
        <v>29558</v>
      </c>
      <c r="L893" t="b">
        <f t="shared" si="27"/>
        <v>1</v>
      </c>
    </row>
    <row r="894" spans="2:12" x14ac:dyDescent="0.25">
      <c r="B894" s="1" t="s">
        <v>951</v>
      </c>
      <c r="D894" s="2">
        <v>451</v>
      </c>
      <c r="G894" s="16" t="s">
        <v>951</v>
      </c>
      <c r="H894" t="b">
        <f t="shared" si="26"/>
        <v>1</v>
      </c>
      <c r="L894" t="b">
        <f t="shared" si="27"/>
        <v>0</v>
      </c>
    </row>
    <row r="895" spans="2:12" x14ac:dyDescent="0.25">
      <c r="B895" s="1" t="s">
        <v>952</v>
      </c>
      <c r="D895" s="2">
        <v>535</v>
      </c>
      <c r="G895" s="16" t="s">
        <v>952</v>
      </c>
      <c r="H895" t="b">
        <f t="shared" si="26"/>
        <v>1</v>
      </c>
      <c r="L895" t="b">
        <f t="shared" si="27"/>
        <v>0</v>
      </c>
    </row>
    <row r="896" spans="2:12" x14ac:dyDescent="0.25">
      <c r="B896" s="1" t="s">
        <v>953</v>
      </c>
      <c r="D896" s="2">
        <v>540</v>
      </c>
      <c r="G896" s="16" t="s">
        <v>953</v>
      </c>
      <c r="H896" t="b">
        <f t="shared" si="26"/>
        <v>1</v>
      </c>
      <c r="L896" t="b">
        <f t="shared" si="27"/>
        <v>0</v>
      </c>
    </row>
    <row r="897" spans="2:12" x14ac:dyDescent="0.25">
      <c r="B897" s="1" t="s">
        <v>954</v>
      </c>
      <c r="D897" s="2">
        <v>648</v>
      </c>
      <c r="G897" s="16" t="s">
        <v>954</v>
      </c>
      <c r="H897" t="b">
        <f t="shared" si="26"/>
        <v>1</v>
      </c>
      <c r="L897" t="b">
        <f t="shared" si="27"/>
        <v>0</v>
      </c>
    </row>
    <row r="898" spans="2:12" x14ac:dyDescent="0.25">
      <c r="B898" s="1" t="s">
        <v>955</v>
      </c>
      <c r="D898" s="2">
        <v>487</v>
      </c>
      <c r="G898" s="16" t="s">
        <v>955</v>
      </c>
      <c r="H898" t="b">
        <f t="shared" si="26"/>
        <v>1</v>
      </c>
      <c r="L898" t="b">
        <f t="shared" si="27"/>
        <v>0</v>
      </c>
    </row>
    <row r="899" spans="2:12" x14ac:dyDescent="0.25">
      <c r="B899" s="1" t="s">
        <v>956</v>
      </c>
      <c r="D899" s="2">
        <v>330</v>
      </c>
      <c r="G899" s="16" t="s">
        <v>956</v>
      </c>
      <c r="H899" t="b">
        <f t="shared" si="26"/>
        <v>1</v>
      </c>
      <c r="L899" t="b">
        <f t="shared" si="27"/>
        <v>0</v>
      </c>
    </row>
    <row r="900" spans="2:12" x14ac:dyDescent="0.25">
      <c r="B900" s="1" t="s">
        <v>957</v>
      </c>
      <c r="D900" s="2">
        <v>446</v>
      </c>
      <c r="G900" s="16" t="s">
        <v>957</v>
      </c>
      <c r="H900" t="b">
        <f t="shared" si="26"/>
        <v>1</v>
      </c>
      <c r="L900" t="b">
        <f t="shared" si="27"/>
        <v>0</v>
      </c>
    </row>
    <row r="901" spans="2:12" x14ac:dyDescent="0.25">
      <c r="B901" s="1" t="s">
        <v>958</v>
      </c>
      <c r="D901" s="2">
        <v>373</v>
      </c>
      <c r="G901" s="16" t="s">
        <v>958</v>
      </c>
      <c r="H901" t="b">
        <f t="shared" si="26"/>
        <v>1</v>
      </c>
      <c r="L901" t="b">
        <f t="shared" si="27"/>
        <v>0</v>
      </c>
    </row>
    <row r="902" spans="2:12" x14ac:dyDescent="0.25">
      <c r="B902" s="1" t="s">
        <v>959</v>
      </c>
      <c r="D902" s="2">
        <v>676</v>
      </c>
      <c r="G902" s="16" t="s">
        <v>959</v>
      </c>
      <c r="H902" t="b">
        <f t="shared" si="26"/>
        <v>1</v>
      </c>
      <c r="L902" t="b">
        <f t="shared" si="27"/>
        <v>0</v>
      </c>
    </row>
    <row r="903" spans="2:12" x14ac:dyDescent="0.25">
      <c r="B903" s="1" t="s">
        <v>960</v>
      </c>
      <c r="D903" s="2">
        <v>1546</v>
      </c>
      <c r="G903" s="16" t="s">
        <v>960</v>
      </c>
      <c r="H903" t="b">
        <f t="shared" ref="H903:H966" si="28">B903=G903</f>
        <v>1</v>
      </c>
      <c r="L903" t="b">
        <f t="shared" ref="L903:L966" si="29">K903=D903</f>
        <v>0</v>
      </c>
    </row>
    <row r="904" spans="2:12" x14ac:dyDescent="0.25">
      <c r="B904" s="1" t="s">
        <v>961</v>
      </c>
      <c r="D904" s="2">
        <v>558</v>
      </c>
      <c r="G904" s="16" t="s">
        <v>961</v>
      </c>
      <c r="H904" t="b">
        <f t="shared" si="28"/>
        <v>1</v>
      </c>
      <c r="L904" t="b">
        <f t="shared" si="29"/>
        <v>0</v>
      </c>
    </row>
    <row r="905" spans="2:12" x14ac:dyDescent="0.25">
      <c r="B905" s="1" t="s">
        <v>962</v>
      </c>
      <c r="D905" s="2">
        <v>2000</v>
      </c>
      <c r="G905" s="16" t="s">
        <v>962</v>
      </c>
      <c r="H905" t="b">
        <f t="shared" si="28"/>
        <v>1</v>
      </c>
      <c r="L905" t="b">
        <f t="shared" si="29"/>
        <v>0</v>
      </c>
    </row>
    <row r="906" spans="2:12" x14ac:dyDescent="0.25">
      <c r="B906" s="1" t="s">
        <v>963</v>
      </c>
      <c r="D906" s="2">
        <v>674</v>
      </c>
      <c r="G906" s="16" t="s">
        <v>963</v>
      </c>
      <c r="H906" t="b">
        <f t="shared" si="28"/>
        <v>1</v>
      </c>
      <c r="L906" t="b">
        <f t="shared" si="29"/>
        <v>0</v>
      </c>
    </row>
    <row r="907" spans="2:12" x14ac:dyDescent="0.25">
      <c r="B907" s="1" t="s">
        <v>964</v>
      </c>
      <c r="D907" s="2">
        <v>792</v>
      </c>
      <c r="G907" s="16" t="s">
        <v>964</v>
      </c>
      <c r="H907" t="b">
        <f t="shared" si="28"/>
        <v>1</v>
      </c>
      <c r="L907" t="b">
        <f t="shared" si="29"/>
        <v>0</v>
      </c>
    </row>
    <row r="908" spans="2:12" x14ac:dyDescent="0.25">
      <c r="B908" s="1" t="s">
        <v>965</v>
      </c>
      <c r="D908" s="2">
        <v>459</v>
      </c>
      <c r="G908" s="16" t="s">
        <v>965</v>
      </c>
      <c r="H908" t="b">
        <f t="shared" si="28"/>
        <v>1</v>
      </c>
      <c r="L908" t="b">
        <f t="shared" si="29"/>
        <v>0</v>
      </c>
    </row>
    <row r="909" spans="2:12" x14ac:dyDescent="0.25">
      <c r="B909" s="1" t="s">
        <v>340</v>
      </c>
      <c r="D909" s="2">
        <v>720</v>
      </c>
      <c r="G909" s="16" t="s">
        <v>340</v>
      </c>
      <c r="H909" t="b">
        <f t="shared" si="28"/>
        <v>1</v>
      </c>
      <c r="L909" t="b">
        <f t="shared" si="29"/>
        <v>0</v>
      </c>
    </row>
    <row r="910" spans="2:12" x14ac:dyDescent="0.25">
      <c r="B910" s="1" t="s">
        <v>502</v>
      </c>
      <c r="D910" s="2">
        <v>840</v>
      </c>
      <c r="G910" s="16" t="s">
        <v>502</v>
      </c>
      <c r="H910" t="b">
        <f t="shared" si="28"/>
        <v>1</v>
      </c>
      <c r="L910" t="b">
        <f t="shared" si="29"/>
        <v>0</v>
      </c>
    </row>
    <row r="911" spans="2:12" x14ac:dyDescent="0.25">
      <c r="B911" s="1" t="s">
        <v>966</v>
      </c>
      <c r="D911" s="2">
        <v>465</v>
      </c>
      <c r="G911" s="16" t="s">
        <v>966</v>
      </c>
      <c r="H911" t="b">
        <f t="shared" si="28"/>
        <v>1</v>
      </c>
      <c r="L911" t="b">
        <f t="shared" si="29"/>
        <v>0</v>
      </c>
    </row>
    <row r="912" spans="2:12" x14ac:dyDescent="0.25">
      <c r="B912" s="1" t="s">
        <v>345</v>
      </c>
      <c r="D912" s="2">
        <v>593</v>
      </c>
      <c r="G912" s="16" t="s">
        <v>345</v>
      </c>
      <c r="H912" t="b">
        <f t="shared" si="28"/>
        <v>1</v>
      </c>
      <c r="L912" t="b">
        <f t="shared" si="29"/>
        <v>0</v>
      </c>
    </row>
    <row r="913" spans="2:12" x14ac:dyDescent="0.25">
      <c r="B913" s="1" t="s">
        <v>967</v>
      </c>
      <c r="D913" s="2">
        <v>478</v>
      </c>
      <c r="G913" s="16" t="s">
        <v>967</v>
      </c>
      <c r="H913" t="b">
        <f t="shared" si="28"/>
        <v>1</v>
      </c>
      <c r="L913" t="b">
        <f t="shared" si="29"/>
        <v>0</v>
      </c>
    </row>
    <row r="914" spans="2:12" x14ac:dyDescent="0.25">
      <c r="B914" s="1" t="s">
        <v>968</v>
      </c>
      <c r="D914" s="2">
        <v>475</v>
      </c>
      <c r="G914" s="16" t="s">
        <v>968</v>
      </c>
      <c r="H914" t="b">
        <f t="shared" si="28"/>
        <v>1</v>
      </c>
      <c r="L914" t="b">
        <f t="shared" si="29"/>
        <v>0</v>
      </c>
    </row>
    <row r="915" spans="2:12" x14ac:dyDescent="0.25">
      <c r="B915" s="1" t="s">
        <v>969</v>
      </c>
      <c r="D915" s="2">
        <v>530</v>
      </c>
      <c r="G915" s="16" t="s">
        <v>969</v>
      </c>
      <c r="H915" t="b">
        <f t="shared" si="28"/>
        <v>1</v>
      </c>
      <c r="L915" t="b">
        <f t="shared" si="29"/>
        <v>0</v>
      </c>
    </row>
    <row r="916" spans="2:12" x14ac:dyDescent="0.25">
      <c r="B916" s="1" t="s">
        <v>970</v>
      </c>
      <c r="D916" s="2">
        <v>580</v>
      </c>
      <c r="G916" s="16" t="s">
        <v>970</v>
      </c>
      <c r="H916" t="b">
        <f t="shared" si="28"/>
        <v>1</v>
      </c>
      <c r="L916" t="b">
        <f t="shared" si="29"/>
        <v>0</v>
      </c>
    </row>
    <row r="917" spans="2:12" x14ac:dyDescent="0.25">
      <c r="B917" s="1" t="s">
        <v>489</v>
      </c>
      <c r="D917" s="2">
        <v>617</v>
      </c>
      <c r="G917" s="16" t="s">
        <v>489</v>
      </c>
      <c r="H917" t="b">
        <f t="shared" si="28"/>
        <v>1</v>
      </c>
      <c r="L917" t="b">
        <f t="shared" si="29"/>
        <v>0</v>
      </c>
    </row>
    <row r="918" spans="2:12" x14ac:dyDescent="0.25">
      <c r="B918" s="1" t="s">
        <v>971</v>
      </c>
      <c r="D918" s="2">
        <v>636</v>
      </c>
      <c r="G918" s="16" t="s">
        <v>971</v>
      </c>
      <c r="H918" t="b">
        <f t="shared" si="28"/>
        <v>1</v>
      </c>
      <c r="L918" t="b">
        <f t="shared" si="29"/>
        <v>0</v>
      </c>
    </row>
    <row r="919" spans="2:12" x14ac:dyDescent="0.25">
      <c r="B919" s="1" t="s">
        <v>469</v>
      </c>
      <c r="D919" s="2">
        <v>672</v>
      </c>
      <c r="G919" s="16" t="s">
        <v>469</v>
      </c>
      <c r="H919" t="b">
        <f t="shared" si="28"/>
        <v>1</v>
      </c>
      <c r="L919" t="b">
        <f t="shared" si="29"/>
        <v>0</v>
      </c>
    </row>
    <row r="920" spans="2:12" x14ac:dyDescent="0.25">
      <c r="B920" s="1" t="s">
        <v>972</v>
      </c>
      <c r="D920" s="2">
        <v>2080</v>
      </c>
      <c r="G920" s="16" t="s">
        <v>972</v>
      </c>
      <c r="H920" t="b">
        <f t="shared" si="28"/>
        <v>1</v>
      </c>
      <c r="L920" t="b">
        <f t="shared" si="29"/>
        <v>0</v>
      </c>
    </row>
    <row r="921" spans="2:12" x14ac:dyDescent="0.25">
      <c r="B921" s="1" t="s">
        <v>914</v>
      </c>
      <c r="D921" s="2">
        <v>888</v>
      </c>
      <c r="G921" s="16" t="s">
        <v>914</v>
      </c>
      <c r="H921" t="b">
        <f t="shared" si="28"/>
        <v>1</v>
      </c>
      <c r="L921" t="b">
        <f t="shared" si="29"/>
        <v>0</v>
      </c>
    </row>
    <row r="922" spans="2:12" x14ac:dyDescent="0.25">
      <c r="B922" s="1" t="s">
        <v>351</v>
      </c>
      <c r="D922" s="2">
        <v>533</v>
      </c>
      <c r="G922" s="16" t="s">
        <v>351</v>
      </c>
      <c r="H922" t="b">
        <f t="shared" si="28"/>
        <v>1</v>
      </c>
      <c r="L922" t="b">
        <f t="shared" si="29"/>
        <v>0</v>
      </c>
    </row>
    <row r="923" spans="2:12" x14ac:dyDescent="0.25">
      <c r="B923" s="1" t="s">
        <v>973</v>
      </c>
      <c r="D923" s="2">
        <v>758</v>
      </c>
      <c r="G923" s="16" t="s">
        <v>973</v>
      </c>
      <c r="H923" t="b">
        <f t="shared" si="28"/>
        <v>1</v>
      </c>
      <c r="L923" t="b">
        <f t="shared" si="29"/>
        <v>0</v>
      </c>
    </row>
    <row r="924" spans="2:12" x14ac:dyDescent="0.25">
      <c r="B924" s="1" t="s">
        <v>974</v>
      </c>
      <c r="D924" s="2">
        <v>525</v>
      </c>
      <c r="G924" s="16" t="s">
        <v>974</v>
      </c>
      <c r="H924" t="b">
        <f t="shared" si="28"/>
        <v>1</v>
      </c>
      <c r="L924" t="b">
        <f t="shared" si="29"/>
        <v>0</v>
      </c>
    </row>
    <row r="925" spans="2:12" x14ac:dyDescent="0.25">
      <c r="B925" s="1" t="s">
        <v>410</v>
      </c>
      <c r="D925" s="2">
        <v>645</v>
      </c>
      <c r="G925" s="16" t="s">
        <v>410</v>
      </c>
      <c r="H925" t="b">
        <f t="shared" si="28"/>
        <v>1</v>
      </c>
      <c r="L925" t="b">
        <f t="shared" si="29"/>
        <v>0</v>
      </c>
    </row>
    <row r="926" spans="2:12" x14ac:dyDescent="0.25">
      <c r="B926" s="1" t="s">
        <v>975</v>
      </c>
      <c r="D926" s="2">
        <v>400</v>
      </c>
      <c r="G926" s="16" t="s">
        <v>975</v>
      </c>
      <c r="H926" t="b">
        <f t="shared" si="28"/>
        <v>1</v>
      </c>
      <c r="L926" t="b">
        <f t="shared" si="29"/>
        <v>0</v>
      </c>
    </row>
    <row r="927" spans="2:12" x14ac:dyDescent="0.25">
      <c r="B927" s="1" t="s">
        <v>976</v>
      </c>
      <c r="D927" s="2">
        <v>712</v>
      </c>
      <c r="G927" s="16" t="s">
        <v>976</v>
      </c>
      <c r="H927" t="b">
        <f t="shared" si="28"/>
        <v>1</v>
      </c>
      <c r="L927" t="b">
        <f t="shared" si="29"/>
        <v>0</v>
      </c>
    </row>
    <row r="928" spans="2:12" x14ac:dyDescent="0.25">
      <c r="B928" s="1" t="s">
        <v>977</v>
      </c>
      <c r="D928" s="2">
        <v>1149</v>
      </c>
      <c r="G928" s="16" t="s">
        <v>977</v>
      </c>
      <c r="H928" t="b">
        <f t="shared" si="28"/>
        <v>1</v>
      </c>
      <c r="L928" t="b">
        <f t="shared" si="29"/>
        <v>0</v>
      </c>
    </row>
    <row r="929" spans="2:12" x14ac:dyDescent="0.25">
      <c r="B929" s="1" t="s">
        <v>978</v>
      </c>
      <c r="D929" s="2">
        <v>486</v>
      </c>
      <c r="G929" s="16" t="s">
        <v>978</v>
      </c>
      <c r="H929" t="b">
        <f t="shared" si="28"/>
        <v>1</v>
      </c>
      <c r="L929" t="b">
        <f t="shared" si="29"/>
        <v>0</v>
      </c>
    </row>
    <row r="930" spans="2:12" x14ac:dyDescent="0.25">
      <c r="B930" s="1" t="s">
        <v>979</v>
      </c>
      <c r="D930" s="2">
        <v>561</v>
      </c>
      <c r="G930" s="16" t="s">
        <v>979</v>
      </c>
      <c r="H930" t="b">
        <f t="shared" si="28"/>
        <v>1</v>
      </c>
      <c r="L930" t="b">
        <f t="shared" si="29"/>
        <v>0</v>
      </c>
    </row>
    <row r="931" spans="2:12" x14ac:dyDescent="0.25">
      <c r="B931" s="1" t="s">
        <v>499</v>
      </c>
      <c r="D931" s="2">
        <v>673</v>
      </c>
      <c r="G931" s="16" t="s">
        <v>499</v>
      </c>
      <c r="H931" t="b">
        <f t="shared" si="28"/>
        <v>1</v>
      </c>
      <c r="L931" t="b">
        <f t="shared" si="29"/>
        <v>0</v>
      </c>
    </row>
    <row r="932" spans="2:12" x14ac:dyDescent="0.25">
      <c r="B932" s="1" t="s">
        <v>980</v>
      </c>
      <c r="D932" s="2">
        <v>674</v>
      </c>
      <c r="G932" s="16" t="s">
        <v>980</v>
      </c>
      <c r="H932" t="b">
        <f t="shared" si="28"/>
        <v>1</v>
      </c>
      <c r="L932" t="b">
        <f t="shared" si="29"/>
        <v>0</v>
      </c>
    </row>
    <row r="933" spans="2:12" x14ac:dyDescent="0.25">
      <c r="B933" s="1" t="s">
        <v>981</v>
      </c>
      <c r="D933" s="2">
        <v>651</v>
      </c>
      <c r="G933" s="16" t="s">
        <v>981</v>
      </c>
      <c r="H933" t="b">
        <f t="shared" si="28"/>
        <v>1</v>
      </c>
      <c r="L933" t="b">
        <f t="shared" si="29"/>
        <v>0</v>
      </c>
    </row>
    <row r="934" spans="2:12" x14ac:dyDescent="0.25">
      <c r="B934" s="1" t="s">
        <v>982</v>
      </c>
      <c r="D934" s="2">
        <v>400</v>
      </c>
      <c r="G934" s="16" t="s">
        <v>982</v>
      </c>
      <c r="H934" t="b">
        <f t="shared" si="28"/>
        <v>1</v>
      </c>
      <c r="L934" t="b">
        <f t="shared" si="29"/>
        <v>0</v>
      </c>
    </row>
    <row r="935" spans="2:12" x14ac:dyDescent="0.25">
      <c r="B935" s="1" t="s">
        <v>983</v>
      </c>
      <c r="D935" s="2">
        <v>481</v>
      </c>
      <c r="G935" s="16" t="s">
        <v>983</v>
      </c>
      <c r="H935" t="b">
        <f t="shared" si="28"/>
        <v>1</v>
      </c>
      <c r="L935" t="b">
        <f t="shared" si="29"/>
        <v>0</v>
      </c>
    </row>
    <row r="936" spans="2:12" x14ac:dyDescent="0.25">
      <c r="B936" s="1" t="s">
        <v>984</v>
      </c>
      <c r="D936" s="2">
        <v>821</v>
      </c>
      <c r="G936" s="16" t="s">
        <v>984</v>
      </c>
      <c r="H936" t="b">
        <f t="shared" si="28"/>
        <v>1</v>
      </c>
      <c r="L936" t="b">
        <f t="shared" si="29"/>
        <v>0</v>
      </c>
    </row>
    <row r="937" spans="2:12" x14ac:dyDescent="0.25">
      <c r="G937" s="16"/>
      <c r="H937" t="b">
        <f t="shared" si="28"/>
        <v>1</v>
      </c>
      <c r="L937" t="b">
        <f t="shared" si="29"/>
        <v>1</v>
      </c>
    </row>
    <row r="938" spans="2:12" x14ac:dyDescent="0.25">
      <c r="B938" s="1" t="s">
        <v>39</v>
      </c>
      <c r="D938" s="2">
        <v>17567</v>
      </c>
      <c r="G938" s="15" t="s">
        <v>619</v>
      </c>
      <c r="H938" t="b">
        <f t="shared" si="28"/>
        <v>1</v>
      </c>
      <c r="J938" t="e">
        <f>D938=#REF!</f>
        <v>#REF!</v>
      </c>
      <c r="K938" s="3">
        <f>SUM(D939:D959)</f>
        <v>17567</v>
      </c>
      <c r="L938" t="b">
        <f t="shared" si="29"/>
        <v>1</v>
      </c>
    </row>
    <row r="939" spans="2:12" x14ac:dyDescent="0.25">
      <c r="B939" s="1" t="s">
        <v>581</v>
      </c>
      <c r="D939" s="2">
        <v>782</v>
      </c>
      <c r="G939" s="16" t="s">
        <v>581</v>
      </c>
      <c r="H939" t="b">
        <f t="shared" si="28"/>
        <v>1</v>
      </c>
      <c r="L939" t="b">
        <f t="shared" si="29"/>
        <v>0</v>
      </c>
    </row>
    <row r="940" spans="2:12" x14ac:dyDescent="0.25">
      <c r="B940" s="1" t="s">
        <v>985</v>
      </c>
      <c r="D940" s="2">
        <v>1624</v>
      </c>
      <c r="G940" s="16" t="s">
        <v>985</v>
      </c>
      <c r="H940" t="b">
        <f t="shared" si="28"/>
        <v>1</v>
      </c>
      <c r="L940" t="b">
        <f t="shared" si="29"/>
        <v>0</v>
      </c>
    </row>
    <row r="941" spans="2:12" x14ac:dyDescent="0.25">
      <c r="B941" s="1" t="s">
        <v>378</v>
      </c>
      <c r="D941" s="2">
        <v>918</v>
      </c>
      <c r="G941" s="16" t="s">
        <v>378</v>
      </c>
      <c r="H941" t="b">
        <f t="shared" si="28"/>
        <v>1</v>
      </c>
      <c r="L941" t="b">
        <f t="shared" si="29"/>
        <v>0</v>
      </c>
    </row>
    <row r="942" spans="2:12" x14ac:dyDescent="0.25">
      <c r="B942" s="1" t="s">
        <v>986</v>
      </c>
      <c r="D942" s="2">
        <v>713</v>
      </c>
      <c r="G942" s="16" t="s">
        <v>986</v>
      </c>
      <c r="H942" t="b">
        <f t="shared" si="28"/>
        <v>1</v>
      </c>
      <c r="L942" t="b">
        <f t="shared" si="29"/>
        <v>0</v>
      </c>
    </row>
    <row r="943" spans="2:12" x14ac:dyDescent="0.25">
      <c r="B943" s="1" t="s">
        <v>987</v>
      </c>
      <c r="D943" s="2">
        <v>738</v>
      </c>
      <c r="G943" s="16" t="s">
        <v>987</v>
      </c>
      <c r="H943" t="b">
        <f t="shared" si="28"/>
        <v>1</v>
      </c>
      <c r="L943" t="b">
        <f t="shared" si="29"/>
        <v>0</v>
      </c>
    </row>
    <row r="944" spans="2:12" x14ac:dyDescent="0.25">
      <c r="B944" s="1" t="s">
        <v>988</v>
      </c>
      <c r="D944" s="2">
        <v>582</v>
      </c>
      <c r="G944" s="16" t="s">
        <v>988</v>
      </c>
      <c r="H944" t="b">
        <f t="shared" si="28"/>
        <v>1</v>
      </c>
      <c r="L944" t="b">
        <f t="shared" si="29"/>
        <v>0</v>
      </c>
    </row>
    <row r="945" spans="2:12" x14ac:dyDescent="0.25">
      <c r="B945" s="1" t="s">
        <v>818</v>
      </c>
      <c r="D945" s="2">
        <v>724</v>
      </c>
      <c r="G945" s="16" t="s">
        <v>818</v>
      </c>
      <c r="H945" t="b">
        <f t="shared" si="28"/>
        <v>1</v>
      </c>
      <c r="L945" t="b">
        <f t="shared" si="29"/>
        <v>0</v>
      </c>
    </row>
    <row r="946" spans="2:12" x14ac:dyDescent="0.25">
      <c r="B946" s="1" t="s">
        <v>989</v>
      </c>
      <c r="D946" s="2">
        <v>681</v>
      </c>
      <c r="G946" s="16" t="s">
        <v>989</v>
      </c>
      <c r="H946" t="b">
        <f t="shared" si="28"/>
        <v>1</v>
      </c>
      <c r="L946" t="b">
        <f t="shared" si="29"/>
        <v>0</v>
      </c>
    </row>
    <row r="947" spans="2:12" x14ac:dyDescent="0.25">
      <c r="B947" s="1" t="s">
        <v>990</v>
      </c>
      <c r="D947" s="2">
        <v>782</v>
      </c>
      <c r="G947" s="16" t="s">
        <v>990</v>
      </c>
      <c r="H947" t="b">
        <f t="shared" si="28"/>
        <v>1</v>
      </c>
      <c r="L947" t="b">
        <f t="shared" si="29"/>
        <v>0</v>
      </c>
    </row>
    <row r="948" spans="2:12" x14ac:dyDescent="0.25">
      <c r="B948" s="1" t="s">
        <v>893</v>
      </c>
      <c r="D948" s="2">
        <v>997</v>
      </c>
      <c r="G948" s="16" t="s">
        <v>893</v>
      </c>
      <c r="H948" t="b">
        <f t="shared" si="28"/>
        <v>1</v>
      </c>
      <c r="L948" t="b">
        <f t="shared" si="29"/>
        <v>0</v>
      </c>
    </row>
    <row r="949" spans="2:12" x14ac:dyDescent="0.25">
      <c r="B949" s="1" t="s">
        <v>991</v>
      </c>
      <c r="D949" s="2">
        <v>761</v>
      </c>
      <c r="G949" s="16" t="s">
        <v>991</v>
      </c>
      <c r="H949" t="b">
        <f t="shared" si="28"/>
        <v>1</v>
      </c>
      <c r="L949" t="b">
        <f t="shared" si="29"/>
        <v>0</v>
      </c>
    </row>
    <row r="950" spans="2:12" x14ac:dyDescent="0.25">
      <c r="B950" s="1" t="s">
        <v>452</v>
      </c>
      <c r="D950" s="2">
        <v>1591</v>
      </c>
      <c r="G950" s="16" t="s">
        <v>452</v>
      </c>
      <c r="H950" t="b">
        <f t="shared" si="28"/>
        <v>1</v>
      </c>
      <c r="L950" t="b">
        <f t="shared" si="29"/>
        <v>0</v>
      </c>
    </row>
    <row r="951" spans="2:12" x14ac:dyDescent="0.25">
      <c r="B951" s="1" t="s">
        <v>992</v>
      </c>
      <c r="D951" s="2">
        <v>694</v>
      </c>
      <c r="G951" s="16" t="s">
        <v>992</v>
      </c>
      <c r="H951" t="b">
        <f t="shared" si="28"/>
        <v>1</v>
      </c>
      <c r="L951" t="b">
        <f t="shared" si="29"/>
        <v>0</v>
      </c>
    </row>
    <row r="952" spans="2:12" x14ac:dyDescent="0.25">
      <c r="B952" s="1" t="s">
        <v>993</v>
      </c>
      <c r="D952" s="2">
        <v>624</v>
      </c>
      <c r="G952" s="16" t="s">
        <v>993</v>
      </c>
      <c r="H952" t="b">
        <f t="shared" si="28"/>
        <v>1</v>
      </c>
      <c r="L952" t="b">
        <f t="shared" si="29"/>
        <v>0</v>
      </c>
    </row>
    <row r="953" spans="2:12" x14ac:dyDescent="0.25">
      <c r="B953" s="1" t="s">
        <v>994</v>
      </c>
      <c r="D953" s="2">
        <v>680</v>
      </c>
      <c r="G953" s="16" t="s">
        <v>994</v>
      </c>
      <c r="H953" t="b">
        <f t="shared" si="28"/>
        <v>1</v>
      </c>
      <c r="L953" t="b">
        <f t="shared" si="29"/>
        <v>0</v>
      </c>
    </row>
    <row r="954" spans="2:12" x14ac:dyDescent="0.25">
      <c r="B954" s="1" t="s">
        <v>520</v>
      </c>
      <c r="D954" s="2">
        <v>571</v>
      </c>
      <c r="G954" s="16" t="s">
        <v>520</v>
      </c>
      <c r="H954" t="b">
        <f t="shared" si="28"/>
        <v>1</v>
      </c>
      <c r="L954" t="b">
        <f t="shared" si="29"/>
        <v>0</v>
      </c>
    </row>
    <row r="955" spans="2:12" x14ac:dyDescent="0.25">
      <c r="B955" s="1" t="s">
        <v>995</v>
      </c>
      <c r="D955" s="2">
        <v>583</v>
      </c>
      <c r="G955" s="16" t="s">
        <v>995</v>
      </c>
      <c r="H955" t="b">
        <f t="shared" si="28"/>
        <v>1</v>
      </c>
      <c r="L955" t="b">
        <f t="shared" si="29"/>
        <v>0</v>
      </c>
    </row>
    <row r="956" spans="2:12" x14ac:dyDescent="0.25">
      <c r="B956" s="1" t="s">
        <v>466</v>
      </c>
      <c r="D956" s="2">
        <v>740</v>
      </c>
      <c r="G956" s="16" t="s">
        <v>466</v>
      </c>
      <c r="H956" t="b">
        <f t="shared" si="28"/>
        <v>1</v>
      </c>
      <c r="L956" t="b">
        <f t="shared" si="29"/>
        <v>0</v>
      </c>
    </row>
    <row r="957" spans="2:12" x14ac:dyDescent="0.25">
      <c r="B957" s="1" t="s">
        <v>996</v>
      </c>
      <c r="D957" s="2">
        <v>988</v>
      </c>
      <c r="G957" s="16" t="s">
        <v>996</v>
      </c>
      <c r="H957" t="b">
        <f t="shared" si="28"/>
        <v>1</v>
      </c>
      <c r="L957" t="b">
        <f t="shared" si="29"/>
        <v>0</v>
      </c>
    </row>
    <row r="958" spans="2:12" x14ac:dyDescent="0.25">
      <c r="B958" s="1" t="s">
        <v>997</v>
      </c>
      <c r="D958" s="2">
        <v>539</v>
      </c>
      <c r="G958" s="16" t="s">
        <v>997</v>
      </c>
      <c r="H958" t="b">
        <f t="shared" si="28"/>
        <v>1</v>
      </c>
      <c r="L958" t="b">
        <f t="shared" si="29"/>
        <v>0</v>
      </c>
    </row>
    <row r="959" spans="2:12" x14ac:dyDescent="0.25">
      <c r="B959" s="1" t="s">
        <v>914</v>
      </c>
      <c r="D959" s="2">
        <v>1255</v>
      </c>
      <c r="G959" s="16" t="s">
        <v>914</v>
      </c>
      <c r="H959" t="b">
        <f t="shared" si="28"/>
        <v>1</v>
      </c>
      <c r="L959" t="b">
        <f t="shared" si="29"/>
        <v>0</v>
      </c>
    </row>
    <row r="960" spans="2:12" x14ac:dyDescent="0.25">
      <c r="G960" s="16"/>
      <c r="H960" t="b">
        <f t="shared" si="28"/>
        <v>1</v>
      </c>
      <c r="L960" t="b">
        <f t="shared" si="29"/>
        <v>1</v>
      </c>
    </row>
    <row r="961" spans="2:12" x14ac:dyDescent="0.25">
      <c r="B961" s="1" t="s">
        <v>40</v>
      </c>
      <c r="D961" s="2">
        <v>26283</v>
      </c>
      <c r="G961" s="15" t="s">
        <v>2315</v>
      </c>
      <c r="H961" t="b">
        <f t="shared" si="28"/>
        <v>1</v>
      </c>
      <c r="J961" t="e">
        <f>D961=#REF!</f>
        <v>#REF!</v>
      </c>
      <c r="K961" s="3">
        <f>SUM(D962:D984)</f>
        <v>26283</v>
      </c>
      <c r="L961" t="b">
        <f t="shared" si="29"/>
        <v>1</v>
      </c>
    </row>
    <row r="962" spans="2:12" x14ac:dyDescent="0.25">
      <c r="B962" s="1" t="s">
        <v>335</v>
      </c>
      <c r="D962" s="2">
        <v>1260</v>
      </c>
      <c r="G962" s="16" t="s">
        <v>335</v>
      </c>
      <c r="H962" t="b">
        <f t="shared" si="28"/>
        <v>1</v>
      </c>
      <c r="L962" t="b">
        <f t="shared" si="29"/>
        <v>0</v>
      </c>
    </row>
    <row r="963" spans="2:12" x14ac:dyDescent="0.25">
      <c r="B963" s="1" t="s">
        <v>339</v>
      </c>
      <c r="D963" s="2">
        <v>1318</v>
      </c>
      <c r="G963" s="16" t="s">
        <v>339</v>
      </c>
      <c r="H963" t="b">
        <f t="shared" si="28"/>
        <v>1</v>
      </c>
      <c r="L963" t="b">
        <f t="shared" si="29"/>
        <v>0</v>
      </c>
    </row>
    <row r="964" spans="2:12" x14ac:dyDescent="0.25">
      <c r="B964" s="1" t="s">
        <v>998</v>
      </c>
      <c r="D964" s="2">
        <v>859</v>
      </c>
      <c r="G964" s="16" t="s">
        <v>998</v>
      </c>
      <c r="H964" t="b">
        <f t="shared" si="28"/>
        <v>1</v>
      </c>
      <c r="L964" t="b">
        <f t="shared" si="29"/>
        <v>0</v>
      </c>
    </row>
    <row r="965" spans="2:12" x14ac:dyDescent="0.25">
      <c r="B965" s="1" t="s">
        <v>999</v>
      </c>
      <c r="D965" s="2">
        <v>766</v>
      </c>
      <c r="G965" s="16" t="s">
        <v>999</v>
      </c>
      <c r="H965" t="b">
        <f t="shared" si="28"/>
        <v>1</v>
      </c>
      <c r="L965" t="b">
        <f t="shared" si="29"/>
        <v>0</v>
      </c>
    </row>
    <row r="966" spans="2:12" x14ac:dyDescent="0.25">
      <c r="B966" s="1" t="s">
        <v>1000</v>
      </c>
      <c r="D966" s="2">
        <v>1789</v>
      </c>
      <c r="G966" s="16" t="s">
        <v>1000</v>
      </c>
      <c r="H966" t="b">
        <f t="shared" si="28"/>
        <v>1</v>
      </c>
      <c r="L966" t="b">
        <f t="shared" si="29"/>
        <v>0</v>
      </c>
    </row>
    <row r="967" spans="2:12" x14ac:dyDescent="0.25">
      <c r="B967" s="1" t="s">
        <v>1001</v>
      </c>
      <c r="D967" s="2">
        <v>1534</v>
      </c>
      <c r="G967" s="16" t="s">
        <v>1001</v>
      </c>
      <c r="H967" t="b">
        <f t="shared" ref="H967:H1030" si="30">B967=G967</f>
        <v>1</v>
      </c>
      <c r="L967" t="b">
        <f t="shared" ref="L967:L1030" si="31">K967=D967</f>
        <v>0</v>
      </c>
    </row>
    <row r="968" spans="2:12" x14ac:dyDescent="0.25">
      <c r="B968" s="1" t="s">
        <v>1002</v>
      </c>
      <c r="D968" s="2">
        <v>885</v>
      </c>
      <c r="G968" s="16" t="s">
        <v>1002</v>
      </c>
      <c r="H968" t="b">
        <f t="shared" si="30"/>
        <v>1</v>
      </c>
      <c r="L968" t="b">
        <f t="shared" si="31"/>
        <v>0</v>
      </c>
    </row>
    <row r="969" spans="2:12" x14ac:dyDescent="0.25">
      <c r="B969" s="1" t="s">
        <v>507</v>
      </c>
      <c r="D969" s="2">
        <v>2201</v>
      </c>
      <c r="G969" s="16" t="s">
        <v>507</v>
      </c>
      <c r="H969" t="b">
        <f t="shared" si="30"/>
        <v>1</v>
      </c>
      <c r="L969" t="b">
        <f t="shared" si="31"/>
        <v>0</v>
      </c>
    </row>
    <row r="970" spans="2:12" x14ac:dyDescent="0.25">
      <c r="B970" s="1" t="s">
        <v>344</v>
      </c>
      <c r="D970" s="2">
        <v>945</v>
      </c>
      <c r="G970" s="16" t="s">
        <v>344</v>
      </c>
      <c r="H970" t="b">
        <f t="shared" si="30"/>
        <v>1</v>
      </c>
      <c r="L970" t="b">
        <f t="shared" si="31"/>
        <v>0</v>
      </c>
    </row>
    <row r="971" spans="2:12" x14ac:dyDescent="0.25">
      <c r="B971" s="1" t="s">
        <v>378</v>
      </c>
      <c r="D971" s="2">
        <v>1315</v>
      </c>
      <c r="G971" s="16" t="s">
        <v>378</v>
      </c>
      <c r="H971" t="b">
        <f t="shared" si="30"/>
        <v>1</v>
      </c>
      <c r="L971" t="b">
        <f t="shared" si="31"/>
        <v>0</v>
      </c>
    </row>
    <row r="972" spans="2:12" x14ac:dyDescent="0.25">
      <c r="B972" s="1" t="s">
        <v>380</v>
      </c>
      <c r="D972" s="2">
        <v>1138</v>
      </c>
      <c r="G972" s="16" t="s">
        <v>380</v>
      </c>
      <c r="H972" t="b">
        <f t="shared" si="30"/>
        <v>1</v>
      </c>
      <c r="L972" t="b">
        <f t="shared" si="31"/>
        <v>0</v>
      </c>
    </row>
    <row r="973" spans="2:12" x14ac:dyDescent="0.25">
      <c r="B973" s="1" t="s">
        <v>1003</v>
      </c>
      <c r="D973" s="2">
        <v>1043</v>
      </c>
      <c r="G973" s="16" t="s">
        <v>1003</v>
      </c>
      <c r="H973" t="b">
        <f t="shared" si="30"/>
        <v>1</v>
      </c>
      <c r="L973" t="b">
        <f t="shared" si="31"/>
        <v>0</v>
      </c>
    </row>
    <row r="974" spans="2:12" x14ac:dyDescent="0.25">
      <c r="B974" s="1" t="s">
        <v>433</v>
      </c>
      <c r="D974" s="2">
        <v>725</v>
      </c>
      <c r="G974" s="16" t="s">
        <v>433</v>
      </c>
      <c r="H974" t="b">
        <f t="shared" si="30"/>
        <v>1</v>
      </c>
      <c r="L974" t="b">
        <f t="shared" si="31"/>
        <v>0</v>
      </c>
    </row>
    <row r="975" spans="2:12" x14ac:dyDescent="0.25">
      <c r="B975" s="1" t="s">
        <v>914</v>
      </c>
      <c r="D975" s="2">
        <v>1051</v>
      </c>
      <c r="G975" s="16" t="s">
        <v>914</v>
      </c>
      <c r="H975" t="b">
        <f t="shared" si="30"/>
        <v>1</v>
      </c>
      <c r="L975" t="b">
        <f t="shared" si="31"/>
        <v>0</v>
      </c>
    </row>
    <row r="976" spans="2:12" x14ac:dyDescent="0.25">
      <c r="B976" s="1" t="s">
        <v>1004</v>
      </c>
      <c r="D976" s="2">
        <v>1608</v>
      </c>
      <c r="G976" s="16" t="s">
        <v>1004</v>
      </c>
      <c r="H976" t="b">
        <f t="shared" si="30"/>
        <v>1</v>
      </c>
      <c r="L976" t="b">
        <f t="shared" si="31"/>
        <v>0</v>
      </c>
    </row>
    <row r="977" spans="2:12" x14ac:dyDescent="0.25">
      <c r="B977" s="1" t="s">
        <v>1005</v>
      </c>
      <c r="D977" s="2">
        <v>660</v>
      </c>
      <c r="G977" s="16" t="s">
        <v>1005</v>
      </c>
      <c r="H977" t="b">
        <f t="shared" si="30"/>
        <v>1</v>
      </c>
      <c r="L977" t="b">
        <f t="shared" si="31"/>
        <v>0</v>
      </c>
    </row>
    <row r="978" spans="2:12" x14ac:dyDescent="0.25">
      <c r="B978" s="1" t="s">
        <v>1006</v>
      </c>
      <c r="D978" s="2">
        <v>877</v>
      </c>
      <c r="G978" s="16" t="s">
        <v>1006</v>
      </c>
      <c r="H978" t="b">
        <f t="shared" si="30"/>
        <v>1</v>
      </c>
      <c r="L978" t="b">
        <f t="shared" si="31"/>
        <v>0</v>
      </c>
    </row>
    <row r="979" spans="2:12" x14ac:dyDescent="0.25">
      <c r="B979" s="1" t="s">
        <v>1007</v>
      </c>
      <c r="D979" s="2">
        <v>1250</v>
      </c>
      <c r="G979" s="16" t="s">
        <v>1007</v>
      </c>
      <c r="H979" t="b">
        <f t="shared" si="30"/>
        <v>1</v>
      </c>
      <c r="L979" t="b">
        <f t="shared" si="31"/>
        <v>0</v>
      </c>
    </row>
    <row r="980" spans="2:12" x14ac:dyDescent="0.25">
      <c r="B980" s="1" t="s">
        <v>354</v>
      </c>
      <c r="D980" s="2">
        <v>1098</v>
      </c>
      <c r="G980" s="16" t="s">
        <v>354</v>
      </c>
      <c r="H980" t="b">
        <f t="shared" si="30"/>
        <v>1</v>
      </c>
      <c r="L980" t="b">
        <f t="shared" si="31"/>
        <v>0</v>
      </c>
    </row>
    <row r="981" spans="2:12" x14ac:dyDescent="0.25">
      <c r="B981" s="1" t="s">
        <v>1008</v>
      </c>
      <c r="D981" s="2">
        <v>1020</v>
      </c>
      <c r="G981" s="16" t="s">
        <v>1008</v>
      </c>
      <c r="H981" t="b">
        <f t="shared" si="30"/>
        <v>1</v>
      </c>
      <c r="L981" t="b">
        <f t="shared" si="31"/>
        <v>0</v>
      </c>
    </row>
    <row r="982" spans="2:12" x14ac:dyDescent="0.25">
      <c r="B982" s="1" t="s">
        <v>1009</v>
      </c>
      <c r="D982" s="2">
        <v>1211</v>
      </c>
      <c r="G982" s="16" t="s">
        <v>1009</v>
      </c>
      <c r="H982" t="b">
        <f t="shared" si="30"/>
        <v>1</v>
      </c>
      <c r="L982" t="b">
        <f t="shared" si="31"/>
        <v>0</v>
      </c>
    </row>
    <row r="983" spans="2:12" x14ac:dyDescent="0.25">
      <c r="B983" s="1" t="s">
        <v>1010</v>
      </c>
      <c r="D983" s="2">
        <v>810</v>
      </c>
      <c r="G983" s="16" t="s">
        <v>1010</v>
      </c>
      <c r="H983" t="b">
        <f t="shared" si="30"/>
        <v>1</v>
      </c>
      <c r="L983" t="b">
        <f t="shared" si="31"/>
        <v>0</v>
      </c>
    </row>
    <row r="984" spans="2:12" x14ac:dyDescent="0.25">
      <c r="B984" s="1" t="s">
        <v>452</v>
      </c>
      <c r="D984" s="2">
        <v>920</v>
      </c>
      <c r="G984" s="16" t="s">
        <v>452</v>
      </c>
      <c r="H984" t="b">
        <f t="shared" si="30"/>
        <v>1</v>
      </c>
      <c r="L984" t="b">
        <f t="shared" si="31"/>
        <v>0</v>
      </c>
    </row>
    <row r="985" spans="2:12" x14ac:dyDescent="0.25">
      <c r="G985" s="16"/>
      <c r="H985" t="b">
        <f t="shared" si="30"/>
        <v>1</v>
      </c>
      <c r="L985" t="b">
        <f t="shared" si="31"/>
        <v>1</v>
      </c>
    </row>
    <row r="986" spans="2:12" x14ac:dyDescent="0.25">
      <c r="B986" s="1" t="s">
        <v>41</v>
      </c>
      <c r="D986" s="2">
        <v>51081</v>
      </c>
      <c r="G986" s="15" t="s">
        <v>2316</v>
      </c>
      <c r="H986" t="b">
        <f t="shared" si="30"/>
        <v>1</v>
      </c>
      <c r="J986" t="e">
        <f>D986=#REF!</f>
        <v>#REF!</v>
      </c>
      <c r="K986" s="3">
        <f>SUM(D987:D1012)</f>
        <v>51081</v>
      </c>
      <c r="L986" t="b">
        <f t="shared" si="31"/>
        <v>1</v>
      </c>
    </row>
    <row r="987" spans="2:12" x14ac:dyDescent="0.25">
      <c r="B987" s="1" t="s">
        <v>1011</v>
      </c>
      <c r="D987" s="2">
        <v>1339</v>
      </c>
      <c r="G987" s="16" t="s">
        <v>1011</v>
      </c>
      <c r="H987" t="b">
        <f t="shared" si="30"/>
        <v>1</v>
      </c>
      <c r="L987" t="b">
        <f t="shared" si="31"/>
        <v>0</v>
      </c>
    </row>
    <row r="988" spans="2:12" x14ac:dyDescent="0.25">
      <c r="B988" s="1" t="s">
        <v>1012</v>
      </c>
      <c r="D988" s="2">
        <v>817</v>
      </c>
      <c r="G988" s="16" t="s">
        <v>1012</v>
      </c>
      <c r="H988" t="b">
        <f t="shared" si="30"/>
        <v>1</v>
      </c>
      <c r="L988" t="b">
        <f t="shared" si="31"/>
        <v>0</v>
      </c>
    </row>
    <row r="989" spans="2:12" x14ac:dyDescent="0.25">
      <c r="B989" s="1" t="s">
        <v>686</v>
      </c>
      <c r="D989" s="2">
        <v>1662</v>
      </c>
      <c r="G989" s="16" t="s">
        <v>686</v>
      </c>
      <c r="H989" t="b">
        <f t="shared" si="30"/>
        <v>1</v>
      </c>
      <c r="L989" t="b">
        <f t="shared" si="31"/>
        <v>0</v>
      </c>
    </row>
    <row r="990" spans="2:12" x14ac:dyDescent="0.25">
      <c r="B990" s="1" t="s">
        <v>1013</v>
      </c>
      <c r="D990" s="2">
        <v>1238</v>
      </c>
      <c r="G990" s="16" t="s">
        <v>1013</v>
      </c>
      <c r="H990" t="b">
        <f t="shared" si="30"/>
        <v>1</v>
      </c>
      <c r="L990" t="b">
        <f t="shared" si="31"/>
        <v>0</v>
      </c>
    </row>
    <row r="991" spans="2:12" x14ac:dyDescent="0.25">
      <c r="B991" s="1" t="s">
        <v>1014</v>
      </c>
      <c r="D991" s="2">
        <v>1564</v>
      </c>
      <c r="G991" s="16" t="s">
        <v>1014</v>
      </c>
      <c r="H991" t="b">
        <f t="shared" si="30"/>
        <v>1</v>
      </c>
      <c r="L991" t="b">
        <f t="shared" si="31"/>
        <v>0</v>
      </c>
    </row>
    <row r="992" spans="2:12" x14ac:dyDescent="0.25">
      <c r="B992" s="1" t="s">
        <v>1015</v>
      </c>
      <c r="D992" s="2">
        <v>2024</v>
      </c>
      <c r="G992" s="16" t="s">
        <v>1015</v>
      </c>
      <c r="H992" t="b">
        <f t="shared" si="30"/>
        <v>1</v>
      </c>
      <c r="L992" t="b">
        <f t="shared" si="31"/>
        <v>0</v>
      </c>
    </row>
    <row r="993" spans="2:12" x14ac:dyDescent="0.25">
      <c r="B993" s="1" t="s">
        <v>1016</v>
      </c>
      <c r="D993" s="2">
        <v>1821</v>
      </c>
      <c r="G993" s="16" t="s">
        <v>1016</v>
      </c>
      <c r="H993" t="b">
        <f t="shared" si="30"/>
        <v>1</v>
      </c>
      <c r="L993" t="b">
        <f t="shared" si="31"/>
        <v>0</v>
      </c>
    </row>
    <row r="994" spans="2:12" x14ac:dyDescent="0.25">
      <c r="B994" s="1" t="s">
        <v>1017</v>
      </c>
      <c r="D994" s="2">
        <v>3090</v>
      </c>
      <c r="G994" s="16" t="s">
        <v>1017</v>
      </c>
      <c r="H994" t="b">
        <f t="shared" si="30"/>
        <v>1</v>
      </c>
      <c r="L994" t="b">
        <f t="shared" si="31"/>
        <v>0</v>
      </c>
    </row>
    <row r="995" spans="2:12" x14ac:dyDescent="0.25">
      <c r="B995" s="1" t="s">
        <v>1018</v>
      </c>
      <c r="D995" s="2">
        <v>2606</v>
      </c>
      <c r="G995" s="16" t="s">
        <v>1018</v>
      </c>
      <c r="H995" t="b">
        <f t="shared" si="30"/>
        <v>1</v>
      </c>
      <c r="L995" t="b">
        <f t="shared" si="31"/>
        <v>0</v>
      </c>
    </row>
    <row r="996" spans="2:12" x14ac:dyDescent="0.25">
      <c r="B996" s="1" t="s">
        <v>1019</v>
      </c>
      <c r="D996" s="2">
        <v>1278</v>
      </c>
      <c r="G996" s="16" t="s">
        <v>1019</v>
      </c>
      <c r="H996" t="b">
        <f t="shared" si="30"/>
        <v>1</v>
      </c>
      <c r="L996" t="b">
        <f t="shared" si="31"/>
        <v>0</v>
      </c>
    </row>
    <row r="997" spans="2:12" x14ac:dyDescent="0.25">
      <c r="B997" s="1" t="s">
        <v>1020</v>
      </c>
      <c r="D997" s="2">
        <v>1273</v>
      </c>
      <c r="G997" s="16" t="s">
        <v>1020</v>
      </c>
      <c r="H997" t="b">
        <f t="shared" si="30"/>
        <v>1</v>
      </c>
      <c r="L997" t="b">
        <f t="shared" si="31"/>
        <v>0</v>
      </c>
    </row>
    <row r="998" spans="2:12" x14ac:dyDescent="0.25">
      <c r="B998" s="1" t="s">
        <v>1021</v>
      </c>
      <c r="D998" s="2">
        <v>1515</v>
      </c>
      <c r="G998" s="16" t="s">
        <v>1021</v>
      </c>
      <c r="H998" t="b">
        <f t="shared" si="30"/>
        <v>1</v>
      </c>
      <c r="L998" t="b">
        <f t="shared" si="31"/>
        <v>0</v>
      </c>
    </row>
    <row r="999" spans="2:12" x14ac:dyDescent="0.25">
      <c r="B999" s="1" t="s">
        <v>1022</v>
      </c>
      <c r="D999" s="2">
        <v>2972</v>
      </c>
      <c r="G999" s="16" t="s">
        <v>1022</v>
      </c>
      <c r="H999" t="b">
        <f t="shared" si="30"/>
        <v>1</v>
      </c>
      <c r="L999" t="b">
        <f t="shared" si="31"/>
        <v>0</v>
      </c>
    </row>
    <row r="1000" spans="2:12" x14ac:dyDescent="0.25">
      <c r="B1000" s="1" t="s">
        <v>1023</v>
      </c>
      <c r="D1000" s="2">
        <v>2686</v>
      </c>
      <c r="G1000" s="16" t="s">
        <v>1023</v>
      </c>
      <c r="H1000" t="b">
        <f t="shared" si="30"/>
        <v>1</v>
      </c>
      <c r="L1000" t="b">
        <f t="shared" si="31"/>
        <v>0</v>
      </c>
    </row>
    <row r="1001" spans="2:12" x14ac:dyDescent="0.25">
      <c r="B1001" s="1" t="s">
        <v>1024</v>
      </c>
      <c r="D1001" s="2">
        <v>2578</v>
      </c>
      <c r="G1001" s="16" t="s">
        <v>1024</v>
      </c>
      <c r="H1001" t="b">
        <f t="shared" si="30"/>
        <v>1</v>
      </c>
      <c r="L1001" t="b">
        <f t="shared" si="31"/>
        <v>0</v>
      </c>
    </row>
    <row r="1002" spans="2:12" x14ac:dyDescent="0.25">
      <c r="B1002" s="1" t="s">
        <v>1025</v>
      </c>
      <c r="D1002" s="2">
        <v>703</v>
      </c>
      <c r="G1002" s="16" t="s">
        <v>1025</v>
      </c>
      <c r="H1002" t="b">
        <f t="shared" si="30"/>
        <v>1</v>
      </c>
      <c r="L1002" t="b">
        <f t="shared" si="31"/>
        <v>0</v>
      </c>
    </row>
    <row r="1003" spans="2:12" x14ac:dyDescent="0.25">
      <c r="B1003" s="1" t="s">
        <v>1026</v>
      </c>
      <c r="D1003" s="2">
        <v>3292</v>
      </c>
      <c r="G1003" s="16" t="s">
        <v>1026</v>
      </c>
      <c r="H1003" t="b">
        <f t="shared" si="30"/>
        <v>1</v>
      </c>
      <c r="L1003" t="b">
        <f t="shared" si="31"/>
        <v>0</v>
      </c>
    </row>
    <row r="1004" spans="2:12" x14ac:dyDescent="0.25">
      <c r="B1004" s="1" t="s">
        <v>1027</v>
      </c>
      <c r="D1004" s="2">
        <v>2281</v>
      </c>
      <c r="G1004" s="16" t="s">
        <v>1027</v>
      </c>
      <c r="H1004" t="b">
        <f t="shared" si="30"/>
        <v>1</v>
      </c>
      <c r="L1004" t="b">
        <f t="shared" si="31"/>
        <v>0</v>
      </c>
    </row>
    <row r="1005" spans="2:12" x14ac:dyDescent="0.25">
      <c r="B1005" s="1" t="s">
        <v>1028</v>
      </c>
      <c r="D1005" s="2">
        <v>925</v>
      </c>
      <c r="G1005" s="16" t="s">
        <v>1028</v>
      </c>
      <c r="H1005" t="b">
        <f t="shared" si="30"/>
        <v>1</v>
      </c>
      <c r="L1005" t="b">
        <f t="shared" si="31"/>
        <v>0</v>
      </c>
    </row>
    <row r="1006" spans="2:12" x14ac:dyDescent="0.25">
      <c r="B1006" s="1" t="s">
        <v>1029</v>
      </c>
      <c r="D1006" s="2">
        <v>1414</v>
      </c>
      <c r="G1006" s="16" t="s">
        <v>1029</v>
      </c>
      <c r="H1006" t="b">
        <f t="shared" si="30"/>
        <v>1</v>
      </c>
      <c r="L1006" t="b">
        <f t="shared" si="31"/>
        <v>0</v>
      </c>
    </row>
    <row r="1007" spans="2:12" x14ac:dyDescent="0.25">
      <c r="B1007" s="1" t="s">
        <v>524</v>
      </c>
      <c r="D1007" s="2">
        <v>2804</v>
      </c>
      <c r="G1007" s="16" t="s">
        <v>524</v>
      </c>
      <c r="H1007" t="b">
        <f t="shared" si="30"/>
        <v>1</v>
      </c>
      <c r="L1007" t="b">
        <f t="shared" si="31"/>
        <v>0</v>
      </c>
    </row>
    <row r="1008" spans="2:12" x14ac:dyDescent="0.25">
      <c r="B1008" s="1" t="s">
        <v>1030</v>
      </c>
      <c r="D1008" s="2">
        <v>1080</v>
      </c>
      <c r="G1008" s="16" t="s">
        <v>1030</v>
      </c>
      <c r="H1008" t="b">
        <f t="shared" si="30"/>
        <v>1</v>
      </c>
      <c r="L1008" t="b">
        <f t="shared" si="31"/>
        <v>0</v>
      </c>
    </row>
    <row r="1009" spans="2:12" x14ac:dyDescent="0.25">
      <c r="B1009" s="1" t="s">
        <v>1031</v>
      </c>
      <c r="D1009" s="2">
        <v>4157</v>
      </c>
      <c r="G1009" s="16" t="s">
        <v>1031</v>
      </c>
      <c r="H1009" t="b">
        <f t="shared" si="30"/>
        <v>1</v>
      </c>
      <c r="L1009" t="b">
        <f t="shared" si="31"/>
        <v>0</v>
      </c>
    </row>
    <row r="1010" spans="2:12" x14ac:dyDescent="0.25">
      <c r="B1010" s="1" t="s">
        <v>1032</v>
      </c>
      <c r="D1010" s="2">
        <v>2102</v>
      </c>
      <c r="G1010" s="16" t="s">
        <v>1032</v>
      </c>
      <c r="H1010" t="b">
        <f t="shared" si="30"/>
        <v>1</v>
      </c>
      <c r="L1010" t="b">
        <f t="shared" si="31"/>
        <v>0</v>
      </c>
    </row>
    <row r="1011" spans="2:12" x14ac:dyDescent="0.25">
      <c r="B1011" s="1" t="s">
        <v>1033</v>
      </c>
      <c r="D1011" s="2">
        <v>802</v>
      </c>
      <c r="G1011" s="16" t="s">
        <v>1033</v>
      </c>
      <c r="H1011" t="b">
        <f t="shared" si="30"/>
        <v>1</v>
      </c>
      <c r="L1011" t="b">
        <f t="shared" si="31"/>
        <v>0</v>
      </c>
    </row>
    <row r="1012" spans="2:12" x14ac:dyDescent="0.25">
      <c r="B1012" s="1" t="s">
        <v>1034</v>
      </c>
      <c r="D1012" s="2">
        <v>3058</v>
      </c>
      <c r="G1012" s="16" t="s">
        <v>1034</v>
      </c>
      <c r="H1012" t="b">
        <f t="shared" si="30"/>
        <v>1</v>
      </c>
      <c r="L1012" t="b">
        <f t="shared" si="31"/>
        <v>0</v>
      </c>
    </row>
    <row r="1013" spans="2:12" hidden="1" x14ac:dyDescent="0.25">
      <c r="G1013" s="16"/>
      <c r="H1013" t="b">
        <f t="shared" si="30"/>
        <v>1</v>
      </c>
      <c r="L1013" t="b">
        <f t="shared" si="31"/>
        <v>1</v>
      </c>
    </row>
    <row r="1014" spans="2:12" x14ac:dyDescent="0.25">
      <c r="B1014" s="1" t="s">
        <v>42</v>
      </c>
      <c r="D1014" s="2">
        <v>33595</v>
      </c>
      <c r="G1014" s="15" t="s">
        <v>2317</v>
      </c>
      <c r="H1014" t="b">
        <f t="shared" si="30"/>
        <v>1</v>
      </c>
      <c r="J1014" t="e">
        <f>D1014=#REF!</f>
        <v>#REF!</v>
      </c>
      <c r="K1014" s="3">
        <f>SUM(D1015:D1038)</f>
        <v>33595</v>
      </c>
      <c r="L1014" t="b">
        <f t="shared" si="31"/>
        <v>1</v>
      </c>
    </row>
    <row r="1015" spans="2:12" x14ac:dyDescent="0.25">
      <c r="B1015" s="1" t="s">
        <v>336</v>
      </c>
      <c r="D1015" s="2">
        <v>1311</v>
      </c>
      <c r="G1015" s="16" t="s">
        <v>336</v>
      </c>
      <c r="H1015" t="b">
        <f t="shared" si="30"/>
        <v>1</v>
      </c>
      <c r="L1015" t="b">
        <f t="shared" si="31"/>
        <v>0</v>
      </c>
    </row>
    <row r="1016" spans="2:12" x14ac:dyDescent="0.25">
      <c r="B1016" s="1" t="s">
        <v>1035</v>
      </c>
      <c r="D1016" s="2">
        <v>1081</v>
      </c>
      <c r="G1016" s="16" t="s">
        <v>1035</v>
      </c>
      <c r="H1016" t="b">
        <f t="shared" si="30"/>
        <v>1</v>
      </c>
      <c r="L1016" t="b">
        <f t="shared" si="31"/>
        <v>0</v>
      </c>
    </row>
    <row r="1017" spans="2:12" x14ac:dyDescent="0.25">
      <c r="B1017" s="1" t="s">
        <v>1036</v>
      </c>
      <c r="D1017" s="2">
        <v>1077</v>
      </c>
      <c r="G1017" s="16" t="s">
        <v>1036</v>
      </c>
      <c r="H1017" t="b">
        <f t="shared" si="30"/>
        <v>1</v>
      </c>
      <c r="L1017" t="b">
        <f t="shared" si="31"/>
        <v>0</v>
      </c>
    </row>
    <row r="1018" spans="2:12" x14ac:dyDescent="0.25">
      <c r="B1018" s="1" t="s">
        <v>1037</v>
      </c>
      <c r="D1018" s="2">
        <v>1503</v>
      </c>
      <c r="G1018" s="16" t="s">
        <v>1037</v>
      </c>
      <c r="H1018" t="b">
        <f t="shared" si="30"/>
        <v>1</v>
      </c>
      <c r="L1018" t="b">
        <f t="shared" si="31"/>
        <v>0</v>
      </c>
    </row>
    <row r="1019" spans="2:12" x14ac:dyDescent="0.25">
      <c r="B1019" s="1" t="s">
        <v>1038</v>
      </c>
      <c r="D1019" s="2">
        <v>852</v>
      </c>
      <c r="G1019" s="16" t="s">
        <v>1038</v>
      </c>
      <c r="H1019" t="b">
        <f t="shared" si="30"/>
        <v>1</v>
      </c>
      <c r="L1019" t="b">
        <f t="shared" si="31"/>
        <v>0</v>
      </c>
    </row>
    <row r="1020" spans="2:12" x14ac:dyDescent="0.25">
      <c r="B1020" s="1" t="s">
        <v>505</v>
      </c>
      <c r="D1020" s="2">
        <v>693</v>
      </c>
      <c r="G1020" s="16" t="s">
        <v>505</v>
      </c>
      <c r="H1020" t="b">
        <f t="shared" si="30"/>
        <v>1</v>
      </c>
      <c r="L1020" t="b">
        <f t="shared" si="31"/>
        <v>0</v>
      </c>
    </row>
    <row r="1021" spans="2:12" x14ac:dyDescent="0.25">
      <c r="B1021" s="1" t="s">
        <v>1039</v>
      </c>
      <c r="D1021" s="2">
        <v>969</v>
      </c>
      <c r="G1021" s="16" t="s">
        <v>1039</v>
      </c>
      <c r="H1021" t="b">
        <f t="shared" si="30"/>
        <v>1</v>
      </c>
      <c r="L1021" t="b">
        <f t="shared" si="31"/>
        <v>0</v>
      </c>
    </row>
    <row r="1022" spans="2:12" x14ac:dyDescent="0.25">
      <c r="B1022" s="1" t="s">
        <v>1040</v>
      </c>
      <c r="D1022" s="2">
        <v>1101</v>
      </c>
      <c r="G1022" s="16" t="s">
        <v>1040</v>
      </c>
      <c r="H1022" t="b">
        <f t="shared" si="30"/>
        <v>1</v>
      </c>
      <c r="L1022" t="b">
        <f t="shared" si="31"/>
        <v>0</v>
      </c>
    </row>
    <row r="1023" spans="2:12" x14ac:dyDescent="0.25">
      <c r="B1023" s="1" t="s">
        <v>1041</v>
      </c>
      <c r="D1023" s="2">
        <v>1287</v>
      </c>
      <c r="G1023" s="16" t="s">
        <v>1041</v>
      </c>
      <c r="H1023" t="b">
        <f t="shared" si="30"/>
        <v>1</v>
      </c>
      <c r="L1023" t="b">
        <f t="shared" si="31"/>
        <v>0</v>
      </c>
    </row>
    <row r="1024" spans="2:12" x14ac:dyDescent="0.25">
      <c r="B1024" s="1" t="s">
        <v>1042</v>
      </c>
      <c r="D1024" s="2">
        <v>1145</v>
      </c>
      <c r="G1024" s="16" t="s">
        <v>1042</v>
      </c>
      <c r="H1024" t="b">
        <f t="shared" si="30"/>
        <v>1</v>
      </c>
      <c r="L1024" t="b">
        <f t="shared" si="31"/>
        <v>0</v>
      </c>
    </row>
    <row r="1025" spans="2:12" x14ac:dyDescent="0.25">
      <c r="B1025" s="1" t="s">
        <v>1043</v>
      </c>
      <c r="D1025" s="2">
        <v>1173</v>
      </c>
      <c r="G1025" s="16" t="s">
        <v>1043</v>
      </c>
      <c r="H1025" t="b">
        <f t="shared" si="30"/>
        <v>1</v>
      </c>
      <c r="L1025" t="b">
        <f t="shared" si="31"/>
        <v>0</v>
      </c>
    </row>
    <row r="1026" spans="2:12" x14ac:dyDescent="0.25">
      <c r="B1026" s="1" t="s">
        <v>433</v>
      </c>
      <c r="D1026" s="2">
        <v>921</v>
      </c>
      <c r="G1026" s="16" t="s">
        <v>433</v>
      </c>
      <c r="H1026" t="b">
        <f t="shared" si="30"/>
        <v>1</v>
      </c>
      <c r="L1026" t="b">
        <f t="shared" si="31"/>
        <v>0</v>
      </c>
    </row>
    <row r="1027" spans="2:12" x14ac:dyDescent="0.25">
      <c r="B1027" s="1" t="s">
        <v>1044</v>
      </c>
      <c r="D1027" s="2">
        <v>2311</v>
      </c>
      <c r="G1027" s="16" t="s">
        <v>1044</v>
      </c>
      <c r="H1027" t="b">
        <f t="shared" si="30"/>
        <v>1</v>
      </c>
      <c r="L1027" t="b">
        <f t="shared" si="31"/>
        <v>0</v>
      </c>
    </row>
    <row r="1028" spans="2:12" x14ac:dyDescent="0.25">
      <c r="B1028" s="1" t="s">
        <v>1045</v>
      </c>
      <c r="D1028" s="2">
        <v>4921</v>
      </c>
      <c r="G1028" s="16" t="s">
        <v>1045</v>
      </c>
      <c r="H1028" t="b">
        <f t="shared" si="30"/>
        <v>1</v>
      </c>
      <c r="L1028" t="b">
        <f t="shared" si="31"/>
        <v>0</v>
      </c>
    </row>
    <row r="1029" spans="2:12" x14ac:dyDescent="0.25">
      <c r="B1029" s="1" t="s">
        <v>1046</v>
      </c>
      <c r="D1029" s="2">
        <v>1637</v>
      </c>
      <c r="G1029" s="16" t="s">
        <v>1046</v>
      </c>
      <c r="H1029" t="b">
        <f t="shared" si="30"/>
        <v>1</v>
      </c>
      <c r="L1029" t="b">
        <f t="shared" si="31"/>
        <v>0</v>
      </c>
    </row>
    <row r="1030" spans="2:12" x14ac:dyDescent="0.25">
      <c r="B1030" s="1" t="s">
        <v>1047</v>
      </c>
      <c r="D1030" s="2">
        <v>1029</v>
      </c>
      <c r="G1030" s="16" t="s">
        <v>1047</v>
      </c>
      <c r="H1030" t="b">
        <f t="shared" si="30"/>
        <v>1</v>
      </c>
      <c r="L1030" t="b">
        <f t="shared" si="31"/>
        <v>0</v>
      </c>
    </row>
    <row r="1031" spans="2:12" x14ac:dyDescent="0.25">
      <c r="B1031" s="1" t="s">
        <v>1048</v>
      </c>
      <c r="D1031" s="2">
        <v>1061</v>
      </c>
      <c r="G1031" s="16" t="s">
        <v>1048</v>
      </c>
      <c r="H1031" t="b">
        <f t="shared" ref="H1031:H1094" si="32">B1031=G1031</f>
        <v>1</v>
      </c>
      <c r="L1031" t="b">
        <f t="shared" ref="L1031:L1094" si="33">K1031=D1031</f>
        <v>0</v>
      </c>
    </row>
    <row r="1032" spans="2:12" x14ac:dyDescent="0.25">
      <c r="B1032" s="1" t="s">
        <v>1049</v>
      </c>
      <c r="D1032" s="2">
        <v>933</v>
      </c>
      <c r="G1032" s="16" t="s">
        <v>1049</v>
      </c>
      <c r="H1032" t="b">
        <f t="shared" si="32"/>
        <v>1</v>
      </c>
      <c r="L1032" t="b">
        <f t="shared" si="33"/>
        <v>0</v>
      </c>
    </row>
    <row r="1033" spans="2:12" x14ac:dyDescent="0.25">
      <c r="B1033" s="1" t="s">
        <v>1050</v>
      </c>
      <c r="D1033" s="2">
        <v>3007</v>
      </c>
      <c r="G1033" s="16" t="s">
        <v>1050</v>
      </c>
      <c r="H1033" t="b">
        <f t="shared" si="32"/>
        <v>1</v>
      </c>
      <c r="L1033" t="b">
        <f t="shared" si="33"/>
        <v>0</v>
      </c>
    </row>
    <row r="1034" spans="2:12" x14ac:dyDescent="0.25">
      <c r="B1034" s="1" t="s">
        <v>1051</v>
      </c>
      <c r="D1034" s="2">
        <v>890</v>
      </c>
      <c r="G1034" s="16" t="s">
        <v>1051</v>
      </c>
      <c r="H1034" t="b">
        <f t="shared" si="32"/>
        <v>1</v>
      </c>
      <c r="L1034" t="b">
        <f t="shared" si="33"/>
        <v>0</v>
      </c>
    </row>
    <row r="1035" spans="2:12" x14ac:dyDescent="0.25">
      <c r="B1035" s="1" t="s">
        <v>871</v>
      </c>
      <c r="D1035" s="2">
        <v>1582</v>
      </c>
      <c r="G1035" s="16" t="s">
        <v>871</v>
      </c>
      <c r="H1035" t="b">
        <f t="shared" si="32"/>
        <v>1</v>
      </c>
      <c r="L1035" t="b">
        <f t="shared" si="33"/>
        <v>0</v>
      </c>
    </row>
    <row r="1036" spans="2:12" x14ac:dyDescent="0.25">
      <c r="B1036" s="1" t="s">
        <v>642</v>
      </c>
      <c r="D1036" s="2">
        <v>924</v>
      </c>
      <c r="G1036" s="16" t="s">
        <v>642</v>
      </c>
      <c r="H1036" t="b">
        <f t="shared" si="32"/>
        <v>1</v>
      </c>
      <c r="L1036" t="b">
        <f t="shared" si="33"/>
        <v>0</v>
      </c>
    </row>
    <row r="1037" spans="2:12" x14ac:dyDescent="0.25">
      <c r="B1037" s="1" t="s">
        <v>392</v>
      </c>
      <c r="D1037" s="2">
        <v>1057</v>
      </c>
      <c r="G1037" s="16" t="s">
        <v>392</v>
      </c>
      <c r="H1037" t="b">
        <f t="shared" si="32"/>
        <v>1</v>
      </c>
      <c r="L1037" t="b">
        <f t="shared" si="33"/>
        <v>0</v>
      </c>
    </row>
    <row r="1038" spans="2:12" x14ac:dyDescent="0.25">
      <c r="B1038" s="1" t="s">
        <v>633</v>
      </c>
      <c r="D1038" s="2">
        <v>1130</v>
      </c>
      <c r="G1038" s="16" t="s">
        <v>633</v>
      </c>
      <c r="H1038" t="b">
        <f t="shared" si="32"/>
        <v>1</v>
      </c>
      <c r="L1038" t="b">
        <f t="shared" si="33"/>
        <v>0</v>
      </c>
    </row>
    <row r="1039" spans="2:12" x14ac:dyDescent="0.25">
      <c r="G1039" s="16"/>
      <c r="H1039" t="b">
        <f t="shared" si="32"/>
        <v>1</v>
      </c>
      <c r="L1039" t="b">
        <f t="shared" si="33"/>
        <v>1</v>
      </c>
    </row>
    <row r="1040" spans="2:12" x14ac:dyDescent="0.25">
      <c r="B1040" s="1" t="s">
        <v>43</v>
      </c>
      <c r="D1040" s="2">
        <v>17585</v>
      </c>
      <c r="G1040" s="15" t="s">
        <v>2318</v>
      </c>
      <c r="H1040" t="b">
        <f t="shared" si="32"/>
        <v>1</v>
      </c>
      <c r="J1040" t="e">
        <f>D1040=#REF!</f>
        <v>#REF!</v>
      </c>
      <c r="K1040" s="3">
        <f>SUM(D1041:D1057)</f>
        <v>17585</v>
      </c>
      <c r="L1040" t="b">
        <f t="shared" si="33"/>
        <v>1</v>
      </c>
    </row>
    <row r="1041" spans="2:12" x14ac:dyDescent="0.25">
      <c r="B1041" s="1" t="s">
        <v>1052</v>
      </c>
      <c r="D1041" s="2">
        <v>817</v>
      </c>
      <c r="G1041" s="16" t="s">
        <v>1052</v>
      </c>
      <c r="H1041" t="b">
        <f t="shared" si="32"/>
        <v>1</v>
      </c>
      <c r="L1041" t="b">
        <f t="shared" si="33"/>
        <v>0</v>
      </c>
    </row>
    <row r="1042" spans="2:12" x14ac:dyDescent="0.25">
      <c r="B1042" s="1" t="s">
        <v>1053</v>
      </c>
      <c r="D1042" s="2">
        <v>761</v>
      </c>
      <c r="G1042" s="16" t="s">
        <v>1053</v>
      </c>
      <c r="H1042" t="b">
        <f t="shared" si="32"/>
        <v>1</v>
      </c>
      <c r="L1042" t="b">
        <f t="shared" si="33"/>
        <v>0</v>
      </c>
    </row>
    <row r="1043" spans="2:12" x14ac:dyDescent="0.25">
      <c r="B1043" s="1" t="s">
        <v>1054</v>
      </c>
      <c r="D1043" s="2">
        <v>1154</v>
      </c>
      <c r="G1043" s="16" t="s">
        <v>1054</v>
      </c>
      <c r="H1043" t="b">
        <f t="shared" si="32"/>
        <v>1</v>
      </c>
      <c r="L1043" t="b">
        <f t="shared" si="33"/>
        <v>0</v>
      </c>
    </row>
    <row r="1044" spans="2:12" x14ac:dyDescent="0.25">
      <c r="B1044" s="1" t="s">
        <v>1055</v>
      </c>
      <c r="D1044" s="2">
        <v>853</v>
      </c>
      <c r="G1044" s="16" t="s">
        <v>1055</v>
      </c>
      <c r="H1044" t="b">
        <f t="shared" si="32"/>
        <v>1</v>
      </c>
      <c r="L1044" t="b">
        <f t="shared" si="33"/>
        <v>0</v>
      </c>
    </row>
    <row r="1045" spans="2:12" x14ac:dyDescent="0.25">
      <c r="B1045" s="1" t="s">
        <v>1056</v>
      </c>
      <c r="D1045" s="2">
        <v>1080</v>
      </c>
      <c r="G1045" s="16" t="s">
        <v>1056</v>
      </c>
      <c r="H1045" t="b">
        <f t="shared" si="32"/>
        <v>1</v>
      </c>
      <c r="L1045" t="b">
        <f t="shared" si="33"/>
        <v>0</v>
      </c>
    </row>
    <row r="1046" spans="2:12" x14ac:dyDescent="0.25">
      <c r="B1046" s="1" t="s">
        <v>1057</v>
      </c>
      <c r="D1046" s="2">
        <v>934</v>
      </c>
      <c r="G1046" s="16" t="s">
        <v>1057</v>
      </c>
      <c r="H1046" t="b">
        <f t="shared" si="32"/>
        <v>1</v>
      </c>
      <c r="L1046" t="b">
        <f t="shared" si="33"/>
        <v>0</v>
      </c>
    </row>
    <row r="1047" spans="2:12" x14ac:dyDescent="0.25">
      <c r="B1047" s="1" t="s">
        <v>431</v>
      </c>
      <c r="D1047" s="2">
        <v>1001</v>
      </c>
      <c r="G1047" s="16" t="s">
        <v>431</v>
      </c>
      <c r="H1047" t="b">
        <f t="shared" si="32"/>
        <v>1</v>
      </c>
      <c r="L1047" t="b">
        <f t="shared" si="33"/>
        <v>0</v>
      </c>
    </row>
    <row r="1048" spans="2:12" x14ac:dyDescent="0.25">
      <c r="B1048" s="1" t="s">
        <v>820</v>
      </c>
      <c r="D1048" s="2">
        <v>1401</v>
      </c>
      <c r="G1048" s="16" t="s">
        <v>820</v>
      </c>
      <c r="H1048" t="b">
        <f t="shared" si="32"/>
        <v>1</v>
      </c>
      <c r="L1048" t="b">
        <f t="shared" si="33"/>
        <v>0</v>
      </c>
    </row>
    <row r="1049" spans="2:12" x14ac:dyDescent="0.25">
      <c r="B1049" s="1" t="s">
        <v>524</v>
      </c>
      <c r="D1049" s="2">
        <v>830</v>
      </c>
      <c r="G1049" s="16" t="s">
        <v>524</v>
      </c>
      <c r="H1049" t="b">
        <f t="shared" si="32"/>
        <v>1</v>
      </c>
      <c r="L1049" t="b">
        <f t="shared" si="33"/>
        <v>0</v>
      </c>
    </row>
    <row r="1050" spans="2:12" x14ac:dyDescent="0.25">
      <c r="B1050" s="1" t="s">
        <v>525</v>
      </c>
      <c r="D1050" s="2">
        <v>1026</v>
      </c>
      <c r="G1050" s="16" t="s">
        <v>525</v>
      </c>
      <c r="H1050" t="b">
        <f t="shared" si="32"/>
        <v>1</v>
      </c>
      <c r="L1050" t="b">
        <f t="shared" si="33"/>
        <v>0</v>
      </c>
    </row>
    <row r="1051" spans="2:12" x14ac:dyDescent="0.25">
      <c r="B1051" s="1" t="s">
        <v>539</v>
      </c>
      <c r="D1051" s="2">
        <v>1604</v>
      </c>
      <c r="G1051" s="16" t="s">
        <v>539</v>
      </c>
      <c r="H1051" t="b">
        <f t="shared" si="32"/>
        <v>1</v>
      </c>
      <c r="L1051" t="b">
        <f t="shared" si="33"/>
        <v>0</v>
      </c>
    </row>
    <row r="1052" spans="2:12" x14ac:dyDescent="0.25">
      <c r="B1052" s="1" t="s">
        <v>1058</v>
      </c>
      <c r="D1052" s="2">
        <v>1451</v>
      </c>
      <c r="G1052" s="16" t="s">
        <v>1058</v>
      </c>
      <c r="H1052" t="b">
        <f t="shared" si="32"/>
        <v>1</v>
      </c>
      <c r="L1052" t="b">
        <f t="shared" si="33"/>
        <v>0</v>
      </c>
    </row>
    <row r="1053" spans="2:12" x14ac:dyDescent="0.25">
      <c r="B1053" s="1" t="s">
        <v>351</v>
      </c>
      <c r="D1053" s="2">
        <v>758</v>
      </c>
      <c r="G1053" s="16" t="s">
        <v>351</v>
      </c>
      <c r="H1053" t="b">
        <f t="shared" si="32"/>
        <v>1</v>
      </c>
      <c r="L1053" t="b">
        <f t="shared" si="33"/>
        <v>0</v>
      </c>
    </row>
    <row r="1054" spans="2:12" x14ac:dyDescent="0.25">
      <c r="B1054" s="1" t="s">
        <v>503</v>
      </c>
      <c r="D1054" s="2">
        <v>1114</v>
      </c>
      <c r="G1054" s="16" t="s">
        <v>503</v>
      </c>
      <c r="H1054" t="b">
        <f t="shared" si="32"/>
        <v>1</v>
      </c>
      <c r="L1054" t="b">
        <f t="shared" si="33"/>
        <v>0</v>
      </c>
    </row>
    <row r="1055" spans="2:12" x14ac:dyDescent="0.25">
      <c r="B1055" s="1" t="s">
        <v>451</v>
      </c>
      <c r="D1055" s="2">
        <v>872</v>
      </c>
      <c r="G1055" s="16" t="s">
        <v>451</v>
      </c>
      <c r="H1055" t="b">
        <f t="shared" si="32"/>
        <v>1</v>
      </c>
      <c r="L1055" t="b">
        <f t="shared" si="33"/>
        <v>0</v>
      </c>
    </row>
    <row r="1056" spans="2:12" x14ac:dyDescent="0.25">
      <c r="B1056" s="1" t="s">
        <v>1059</v>
      </c>
      <c r="D1056" s="2">
        <v>951</v>
      </c>
      <c r="G1056" s="16" t="s">
        <v>1059</v>
      </c>
      <c r="H1056" t="b">
        <f t="shared" si="32"/>
        <v>1</v>
      </c>
      <c r="L1056" t="b">
        <f t="shared" si="33"/>
        <v>0</v>
      </c>
    </row>
    <row r="1057" spans="2:12" x14ac:dyDescent="0.25">
      <c r="B1057" s="1" t="s">
        <v>475</v>
      </c>
      <c r="D1057" s="2">
        <v>978</v>
      </c>
      <c r="G1057" s="16" t="s">
        <v>475</v>
      </c>
      <c r="H1057" t="b">
        <f t="shared" si="32"/>
        <v>1</v>
      </c>
      <c r="L1057" t="b">
        <f t="shared" si="33"/>
        <v>0</v>
      </c>
    </row>
    <row r="1058" spans="2:12" x14ac:dyDescent="0.25">
      <c r="G1058" s="16"/>
      <c r="H1058" t="b">
        <f t="shared" si="32"/>
        <v>1</v>
      </c>
      <c r="L1058" t="b">
        <f t="shared" si="33"/>
        <v>1</v>
      </c>
    </row>
    <row r="1059" spans="2:12" x14ac:dyDescent="0.25">
      <c r="B1059" s="1" t="s">
        <v>44</v>
      </c>
      <c r="D1059" s="2">
        <v>23283</v>
      </c>
      <c r="G1059" s="15" t="s">
        <v>2319</v>
      </c>
      <c r="H1059" t="b">
        <f t="shared" si="32"/>
        <v>1</v>
      </c>
      <c r="J1059" t="e">
        <f>D1059=#REF!</f>
        <v>#REF!</v>
      </c>
      <c r="K1059" s="3">
        <f>SUM(D1060:D1092)</f>
        <v>23283</v>
      </c>
      <c r="L1059" t="b">
        <f t="shared" si="33"/>
        <v>1</v>
      </c>
    </row>
    <row r="1060" spans="2:12" x14ac:dyDescent="0.25">
      <c r="B1060" s="1" t="s">
        <v>483</v>
      </c>
      <c r="D1060" s="2">
        <v>542</v>
      </c>
      <c r="G1060" s="16" t="s">
        <v>483</v>
      </c>
      <c r="H1060" t="b">
        <f t="shared" si="32"/>
        <v>1</v>
      </c>
      <c r="L1060" t="b">
        <f t="shared" si="33"/>
        <v>0</v>
      </c>
    </row>
    <row r="1061" spans="2:12" x14ac:dyDescent="0.25">
      <c r="B1061" s="1" t="s">
        <v>689</v>
      </c>
      <c r="D1061" s="2">
        <v>580</v>
      </c>
      <c r="G1061" s="16" t="s">
        <v>689</v>
      </c>
      <c r="H1061" t="b">
        <f t="shared" si="32"/>
        <v>1</v>
      </c>
      <c r="L1061" t="b">
        <f t="shared" si="33"/>
        <v>0</v>
      </c>
    </row>
    <row r="1062" spans="2:12" x14ac:dyDescent="0.25">
      <c r="B1062" s="1" t="s">
        <v>1060</v>
      </c>
      <c r="D1062" s="2">
        <v>501</v>
      </c>
      <c r="G1062" s="16" t="s">
        <v>1060</v>
      </c>
      <c r="H1062" t="b">
        <f t="shared" si="32"/>
        <v>1</v>
      </c>
      <c r="L1062" t="b">
        <f t="shared" si="33"/>
        <v>0</v>
      </c>
    </row>
    <row r="1063" spans="2:12" x14ac:dyDescent="0.25">
      <c r="B1063" s="1" t="s">
        <v>1061</v>
      </c>
      <c r="D1063" s="2">
        <v>550</v>
      </c>
      <c r="G1063" s="16" t="s">
        <v>1061</v>
      </c>
      <c r="H1063" t="b">
        <f t="shared" si="32"/>
        <v>1</v>
      </c>
      <c r="L1063" t="b">
        <f t="shared" si="33"/>
        <v>0</v>
      </c>
    </row>
    <row r="1064" spans="2:12" x14ac:dyDescent="0.25">
      <c r="B1064" s="1" t="s">
        <v>339</v>
      </c>
      <c r="D1064" s="2">
        <v>1153</v>
      </c>
      <c r="G1064" s="16" t="s">
        <v>339</v>
      </c>
      <c r="H1064" t="b">
        <f t="shared" si="32"/>
        <v>1</v>
      </c>
      <c r="L1064" t="b">
        <f t="shared" si="33"/>
        <v>0</v>
      </c>
    </row>
    <row r="1065" spans="2:12" x14ac:dyDescent="0.25">
      <c r="B1065" s="1" t="s">
        <v>1062</v>
      </c>
      <c r="D1065" s="2">
        <v>819</v>
      </c>
      <c r="G1065" s="16" t="s">
        <v>1062</v>
      </c>
      <c r="H1065" t="b">
        <f t="shared" si="32"/>
        <v>1</v>
      </c>
      <c r="L1065" t="b">
        <f t="shared" si="33"/>
        <v>0</v>
      </c>
    </row>
    <row r="1066" spans="2:12" x14ac:dyDescent="0.25">
      <c r="B1066" s="1" t="s">
        <v>392</v>
      </c>
      <c r="D1066" s="2">
        <v>390</v>
      </c>
      <c r="G1066" s="16" t="s">
        <v>392</v>
      </c>
      <c r="H1066" t="b">
        <f t="shared" si="32"/>
        <v>1</v>
      </c>
      <c r="L1066" t="b">
        <f t="shared" si="33"/>
        <v>0</v>
      </c>
    </row>
    <row r="1067" spans="2:12" x14ac:dyDescent="0.25">
      <c r="B1067" s="1" t="s">
        <v>707</v>
      </c>
      <c r="D1067" s="2">
        <v>528</v>
      </c>
      <c r="G1067" s="16" t="s">
        <v>707</v>
      </c>
      <c r="H1067" t="b">
        <f t="shared" si="32"/>
        <v>1</v>
      </c>
      <c r="L1067" t="b">
        <f t="shared" si="33"/>
        <v>0</v>
      </c>
    </row>
    <row r="1068" spans="2:12" x14ac:dyDescent="0.25">
      <c r="B1068" s="1" t="s">
        <v>1019</v>
      </c>
      <c r="D1068" s="2">
        <v>1324</v>
      </c>
      <c r="G1068" s="16" t="s">
        <v>1019</v>
      </c>
      <c r="H1068" t="b">
        <f t="shared" si="32"/>
        <v>1</v>
      </c>
      <c r="L1068" t="b">
        <f t="shared" si="33"/>
        <v>0</v>
      </c>
    </row>
    <row r="1069" spans="2:12" x14ac:dyDescent="0.25">
      <c r="B1069" s="1" t="s">
        <v>1063</v>
      </c>
      <c r="D1069" s="2">
        <v>727</v>
      </c>
      <c r="G1069" s="16" t="s">
        <v>1063</v>
      </c>
      <c r="H1069" t="b">
        <f t="shared" si="32"/>
        <v>1</v>
      </c>
      <c r="L1069" t="b">
        <f t="shared" si="33"/>
        <v>0</v>
      </c>
    </row>
    <row r="1070" spans="2:12" x14ac:dyDescent="0.25">
      <c r="B1070" s="1" t="s">
        <v>1064</v>
      </c>
      <c r="D1070" s="2">
        <v>1098</v>
      </c>
      <c r="G1070" s="16" t="s">
        <v>1064</v>
      </c>
      <c r="H1070" t="b">
        <f t="shared" si="32"/>
        <v>1</v>
      </c>
      <c r="L1070" t="b">
        <f t="shared" si="33"/>
        <v>0</v>
      </c>
    </row>
    <row r="1071" spans="2:12" x14ac:dyDescent="0.25">
      <c r="B1071" s="1" t="s">
        <v>380</v>
      </c>
      <c r="D1071" s="2">
        <v>770</v>
      </c>
      <c r="G1071" s="16" t="s">
        <v>380</v>
      </c>
      <c r="H1071" t="b">
        <f t="shared" si="32"/>
        <v>1</v>
      </c>
      <c r="L1071" t="b">
        <f t="shared" si="33"/>
        <v>0</v>
      </c>
    </row>
    <row r="1072" spans="2:12" x14ac:dyDescent="0.25">
      <c r="B1072" s="1" t="s">
        <v>1065</v>
      </c>
      <c r="D1072" s="2">
        <v>460</v>
      </c>
      <c r="G1072" s="16" t="s">
        <v>1065</v>
      </c>
      <c r="H1072" t="b">
        <f t="shared" si="32"/>
        <v>1</v>
      </c>
      <c r="L1072" t="b">
        <f t="shared" si="33"/>
        <v>0</v>
      </c>
    </row>
    <row r="1073" spans="2:12" x14ac:dyDescent="0.25">
      <c r="B1073" s="1" t="s">
        <v>1066</v>
      </c>
      <c r="D1073" s="2">
        <v>771</v>
      </c>
      <c r="G1073" s="16" t="s">
        <v>1066</v>
      </c>
      <c r="H1073" t="b">
        <f t="shared" si="32"/>
        <v>1</v>
      </c>
      <c r="L1073" t="b">
        <f t="shared" si="33"/>
        <v>0</v>
      </c>
    </row>
    <row r="1074" spans="2:12" x14ac:dyDescent="0.25">
      <c r="B1074" s="1" t="s">
        <v>1067</v>
      </c>
      <c r="D1074" s="2">
        <v>1008</v>
      </c>
      <c r="G1074" s="16" t="s">
        <v>1067</v>
      </c>
      <c r="H1074" t="b">
        <f t="shared" si="32"/>
        <v>1</v>
      </c>
      <c r="L1074" t="b">
        <f t="shared" si="33"/>
        <v>0</v>
      </c>
    </row>
    <row r="1075" spans="2:12" x14ac:dyDescent="0.25">
      <c r="B1075" s="1" t="s">
        <v>590</v>
      </c>
      <c r="D1075" s="2">
        <v>552</v>
      </c>
      <c r="G1075" s="16" t="s">
        <v>590</v>
      </c>
      <c r="H1075" t="b">
        <f t="shared" si="32"/>
        <v>1</v>
      </c>
      <c r="L1075" t="b">
        <f t="shared" si="33"/>
        <v>0</v>
      </c>
    </row>
    <row r="1076" spans="2:12" x14ac:dyDescent="0.25">
      <c r="B1076" s="1" t="s">
        <v>843</v>
      </c>
      <c r="D1076" s="2">
        <v>909</v>
      </c>
      <c r="G1076" s="16" t="s">
        <v>843</v>
      </c>
      <c r="H1076" t="b">
        <f t="shared" si="32"/>
        <v>1</v>
      </c>
      <c r="L1076" t="b">
        <f t="shared" si="33"/>
        <v>0</v>
      </c>
    </row>
    <row r="1077" spans="2:12" x14ac:dyDescent="0.25">
      <c r="B1077" s="1" t="s">
        <v>351</v>
      </c>
      <c r="D1077" s="2">
        <v>915</v>
      </c>
      <c r="G1077" s="16" t="s">
        <v>351</v>
      </c>
      <c r="H1077" t="b">
        <f t="shared" si="32"/>
        <v>1</v>
      </c>
      <c r="L1077" t="b">
        <f t="shared" si="33"/>
        <v>0</v>
      </c>
    </row>
    <row r="1078" spans="2:12" x14ac:dyDescent="0.25">
      <c r="B1078" s="1" t="s">
        <v>1068</v>
      </c>
      <c r="D1078" s="2">
        <v>640</v>
      </c>
      <c r="G1078" s="16" t="s">
        <v>1068</v>
      </c>
      <c r="H1078" t="b">
        <f t="shared" si="32"/>
        <v>1</v>
      </c>
      <c r="L1078" t="b">
        <f t="shared" si="33"/>
        <v>0</v>
      </c>
    </row>
    <row r="1079" spans="2:12" x14ac:dyDescent="0.25">
      <c r="B1079" s="1" t="s">
        <v>1069</v>
      </c>
      <c r="D1079" s="2">
        <v>568</v>
      </c>
      <c r="G1079" s="16" t="s">
        <v>1069</v>
      </c>
      <c r="H1079" t="b">
        <f t="shared" si="32"/>
        <v>1</v>
      </c>
      <c r="L1079" t="b">
        <f t="shared" si="33"/>
        <v>0</v>
      </c>
    </row>
    <row r="1080" spans="2:12" x14ac:dyDescent="0.25">
      <c r="B1080" s="1" t="s">
        <v>1070</v>
      </c>
      <c r="D1080" s="2">
        <v>940</v>
      </c>
      <c r="G1080" s="16" t="s">
        <v>1070</v>
      </c>
      <c r="H1080" t="b">
        <f t="shared" si="32"/>
        <v>1</v>
      </c>
      <c r="L1080" t="b">
        <f t="shared" si="33"/>
        <v>0</v>
      </c>
    </row>
    <row r="1081" spans="2:12" x14ac:dyDescent="0.25">
      <c r="B1081" s="1" t="s">
        <v>452</v>
      </c>
      <c r="D1081" s="2">
        <v>589</v>
      </c>
      <c r="G1081" s="16" t="s">
        <v>452</v>
      </c>
      <c r="H1081" t="b">
        <f t="shared" si="32"/>
        <v>1</v>
      </c>
      <c r="L1081" t="b">
        <f t="shared" si="33"/>
        <v>0</v>
      </c>
    </row>
    <row r="1082" spans="2:12" x14ac:dyDescent="0.25">
      <c r="B1082" s="1" t="s">
        <v>1071</v>
      </c>
      <c r="D1082" s="2">
        <v>694</v>
      </c>
      <c r="G1082" s="16" t="s">
        <v>1071</v>
      </c>
      <c r="H1082" t="b">
        <f t="shared" si="32"/>
        <v>1</v>
      </c>
      <c r="L1082" t="b">
        <f t="shared" si="33"/>
        <v>0</v>
      </c>
    </row>
    <row r="1083" spans="2:12" x14ac:dyDescent="0.25">
      <c r="B1083" s="1" t="s">
        <v>873</v>
      </c>
      <c r="D1083" s="2">
        <v>690</v>
      </c>
      <c r="G1083" s="16" t="s">
        <v>873</v>
      </c>
      <c r="H1083" t="b">
        <f t="shared" si="32"/>
        <v>1</v>
      </c>
      <c r="L1083" t="b">
        <f t="shared" si="33"/>
        <v>0</v>
      </c>
    </row>
    <row r="1084" spans="2:12" x14ac:dyDescent="0.25">
      <c r="B1084" s="1" t="s">
        <v>1072</v>
      </c>
      <c r="D1084" s="2">
        <v>504</v>
      </c>
      <c r="G1084" s="16" t="s">
        <v>1072</v>
      </c>
      <c r="H1084" t="b">
        <f t="shared" si="32"/>
        <v>1</v>
      </c>
      <c r="L1084" t="b">
        <f t="shared" si="33"/>
        <v>0</v>
      </c>
    </row>
    <row r="1085" spans="2:12" x14ac:dyDescent="0.25">
      <c r="B1085" s="1" t="s">
        <v>1073</v>
      </c>
      <c r="D1085" s="2">
        <v>1098</v>
      </c>
      <c r="G1085" s="16" t="s">
        <v>1073</v>
      </c>
      <c r="H1085" t="b">
        <f t="shared" si="32"/>
        <v>1</v>
      </c>
      <c r="L1085" t="b">
        <f t="shared" si="33"/>
        <v>0</v>
      </c>
    </row>
    <row r="1086" spans="2:12" x14ac:dyDescent="0.25">
      <c r="B1086" s="1" t="s">
        <v>1074</v>
      </c>
      <c r="D1086" s="2">
        <v>450</v>
      </c>
      <c r="G1086" s="16" t="s">
        <v>1074</v>
      </c>
      <c r="H1086" t="b">
        <f t="shared" si="32"/>
        <v>1</v>
      </c>
      <c r="L1086" t="b">
        <f t="shared" si="33"/>
        <v>0</v>
      </c>
    </row>
    <row r="1087" spans="2:12" x14ac:dyDescent="0.25">
      <c r="B1087" s="1" t="s">
        <v>1075</v>
      </c>
      <c r="D1087" s="2">
        <v>637</v>
      </c>
      <c r="G1087" s="16" t="s">
        <v>1075</v>
      </c>
      <c r="H1087" t="b">
        <f t="shared" si="32"/>
        <v>1</v>
      </c>
      <c r="L1087" t="b">
        <f t="shared" si="33"/>
        <v>0</v>
      </c>
    </row>
    <row r="1088" spans="2:12" x14ac:dyDescent="0.25">
      <c r="B1088" s="1" t="s">
        <v>1076</v>
      </c>
      <c r="D1088" s="2">
        <v>454</v>
      </c>
      <c r="G1088" s="16" t="s">
        <v>1076</v>
      </c>
      <c r="H1088" t="b">
        <f t="shared" si="32"/>
        <v>1</v>
      </c>
      <c r="L1088" t="b">
        <f t="shared" si="33"/>
        <v>0</v>
      </c>
    </row>
    <row r="1089" spans="2:12" x14ac:dyDescent="0.25">
      <c r="B1089" s="1" t="s">
        <v>1077</v>
      </c>
      <c r="D1089" s="2">
        <v>592</v>
      </c>
      <c r="G1089" s="16" t="s">
        <v>1077</v>
      </c>
      <c r="H1089" t="b">
        <f t="shared" si="32"/>
        <v>1</v>
      </c>
      <c r="L1089" t="b">
        <f t="shared" si="33"/>
        <v>0</v>
      </c>
    </row>
    <row r="1090" spans="2:12" x14ac:dyDescent="0.25">
      <c r="B1090" s="1" t="s">
        <v>1078</v>
      </c>
      <c r="D1090" s="2">
        <v>945</v>
      </c>
      <c r="G1090" s="16" t="s">
        <v>1078</v>
      </c>
      <c r="H1090" t="b">
        <f t="shared" si="32"/>
        <v>1</v>
      </c>
      <c r="L1090" t="b">
        <f t="shared" si="33"/>
        <v>0</v>
      </c>
    </row>
    <row r="1091" spans="2:12" x14ac:dyDescent="0.25">
      <c r="B1091" s="1" t="s">
        <v>1079</v>
      </c>
      <c r="D1091" s="2">
        <v>320</v>
      </c>
      <c r="G1091" s="16" t="s">
        <v>1079</v>
      </c>
      <c r="H1091" t="b">
        <f t="shared" si="32"/>
        <v>1</v>
      </c>
      <c r="L1091" t="b">
        <f t="shared" si="33"/>
        <v>0</v>
      </c>
    </row>
    <row r="1092" spans="2:12" x14ac:dyDescent="0.25">
      <c r="B1092" s="1" t="s">
        <v>1080</v>
      </c>
      <c r="D1092" s="2">
        <v>565</v>
      </c>
      <c r="G1092" s="16" t="s">
        <v>1080</v>
      </c>
      <c r="H1092" t="b">
        <f t="shared" si="32"/>
        <v>1</v>
      </c>
      <c r="L1092" t="b">
        <f t="shared" si="33"/>
        <v>0</v>
      </c>
    </row>
    <row r="1093" spans="2:12" x14ac:dyDescent="0.25">
      <c r="G1093" s="16"/>
      <c r="H1093" t="b">
        <f t="shared" si="32"/>
        <v>1</v>
      </c>
      <c r="L1093" t="b">
        <f t="shared" si="33"/>
        <v>1</v>
      </c>
    </row>
    <row r="1094" spans="2:12" x14ac:dyDescent="0.25">
      <c r="B1094" s="1" t="s">
        <v>45</v>
      </c>
      <c r="D1094" s="2">
        <v>37292</v>
      </c>
      <c r="G1094" s="15" t="s">
        <v>2320</v>
      </c>
      <c r="H1094" t="b">
        <f t="shared" si="32"/>
        <v>1</v>
      </c>
      <c r="J1094" t="e">
        <f>D1094=#REF!</f>
        <v>#REF!</v>
      </c>
      <c r="K1094" s="3">
        <f>SUM(D1095:D1128)</f>
        <v>37292</v>
      </c>
      <c r="L1094" t="b">
        <f t="shared" si="33"/>
        <v>1</v>
      </c>
    </row>
    <row r="1095" spans="2:12" x14ac:dyDescent="0.25">
      <c r="B1095" s="1" t="s">
        <v>1081</v>
      </c>
      <c r="D1095" s="2">
        <v>715</v>
      </c>
      <c r="G1095" s="16" t="s">
        <v>1081</v>
      </c>
      <c r="H1095" t="b">
        <f t="shared" ref="H1095:H1158" si="34">B1095=G1095</f>
        <v>1</v>
      </c>
      <c r="L1095" t="b">
        <f t="shared" ref="L1095:L1158" si="35">K1095=D1095</f>
        <v>0</v>
      </c>
    </row>
    <row r="1096" spans="2:12" x14ac:dyDescent="0.25">
      <c r="B1096" s="1" t="s">
        <v>612</v>
      </c>
      <c r="D1096" s="2">
        <v>1021</v>
      </c>
      <c r="G1096" s="16" t="s">
        <v>612</v>
      </c>
      <c r="H1096" t="b">
        <f t="shared" si="34"/>
        <v>1</v>
      </c>
      <c r="L1096" t="b">
        <f t="shared" si="35"/>
        <v>0</v>
      </c>
    </row>
    <row r="1097" spans="2:12" x14ac:dyDescent="0.25">
      <c r="B1097" s="1" t="s">
        <v>1082</v>
      </c>
      <c r="D1097" s="2">
        <v>1301</v>
      </c>
      <c r="G1097" s="16" t="s">
        <v>1082</v>
      </c>
      <c r="H1097" t="b">
        <f t="shared" si="34"/>
        <v>1</v>
      </c>
      <c r="L1097" t="b">
        <f t="shared" si="35"/>
        <v>0</v>
      </c>
    </row>
    <row r="1098" spans="2:12" x14ac:dyDescent="0.25">
      <c r="B1098" s="1" t="s">
        <v>1083</v>
      </c>
      <c r="D1098" s="2">
        <v>700</v>
      </c>
      <c r="G1098" s="16" t="s">
        <v>1083</v>
      </c>
      <c r="H1098" t="b">
        <f t="shared" si="34"/>
        <v>1</v>
      </c>
      <c r="L1098" t="b">
        <f t="shared" si="35"/>
        <v>0</v>
      </c>
    </row>
    <row r="1099" spans="2:12" x14ac:dyDescent="0.25">
      <c r="B1099" s="1" t="s">
        <v>1084</v>
      </c>
      <c r="D1099" s="2">
        <v>2036</v>
      </c>
      <c r="G1099" s="16" t="s">
        <v>1084</v>
      </c>
      <c r="H1099" t="b">
        <f t="shared" si="34"/>
        <v>1</v>
      </c>
      <c r="L1099" t="b">
        <f t="shared" si="35"/>
        <v>0</v>
      </c>
    </row>
    <row r="1100" spans="2:12" x14ac:dyDescent="0.25">
      <c r="B1100" s="1" t="s">
        <v>1085</v>
      </c>
      <c r="D1100" s="2">
        <v>1300</v>
      </c>
      <c r="G1100" s="16" t="s">
        <v>1085</v>
      </c>
      <c r="H1100" t="b">
        <f t="shared" si="34"/>
        <v>1</v>
      </c>
      <c r="L1100" t="b">
        <f t="shared" si="35"/>
        <v>0</v>
      </c>
    </row>
    <row r="1101" spans="2:12" x14ac:dyDescent="0.25">
      <c r="B1101" s="1" t="s">
        <v>273</v>
      </c>
      <c r="D1101" s="2">
        <v>2299</v>
      </c>
      <c r="G1101" s="16" t="s">
        <v>273</v>
      </c>
      <c r="H1101" t="b">
        <f t="shared" si="34"/>
        <v>1</v>
      </c>
      <c r="L1101" t="b">
        <f t="shared" si="35"/>
        <v>0</v>
      </c>
    </row>
    <row r="1102" spans="2:12" x14ac:dyDescent="0.25">
      <c r="B1102" s="1" t="s">
        <v>1086</v>
      </c>
      <c r="D1102" s="2">
        <v>799</v>
      </c>
      <c r="G1102" s="16" t="s">
        <v>1086</v>
      </c>
      <c r="H1102" t="b">
        <f t="shared" si="34"/>
        <v>1</v>
      </c>
      <c r="L1102" t="b">
        <f t="shared" si="35"/>
        <v>0</v>
      </c>
    </row>
    <row r="1103" spans="2:12" x14ac:dyDescent="0.25">
      <c r="B1103" s="1" t="s">
        <v>1087</v>
      </c>
      <c r="D1103" s="2">
        <v>775</v>
      </c>
      <c r="G1103" s="16" t="s">
        <v>1087</v>
      </c>
      <c r="H1103" t="b">
        <f t="shared" si="34"/>
        <v>1</v>
      </c>
      <c r="L1103" t="b">
        <f t="shared" si="35"/>
        <v>0</v>
      </c>
    </row>
    <row r="1104" spans="2:12" x14ac:dyDescent="0.25">
      <c r="B1104" s="1" t="s">
        <v>1088</v>
      </c>
      <c r="D1104" s="2">
        <v>915</v>
      </c>
      <c r="G1104" s="16" t="s">
        <v>1088</v>
      </c>
      <c r="H1104" t="b">
        <f t="shared" si="34"/>
        <v>1</v>
      </c>
      <c r="L1104" t="b">
        <f t="shared" si="35"/>
        <v>0</v>
      </c>
    </row>
    <row r="1105" spans="2:12" x14ac:dyDescent="0.25">
      <c r="B1105" s="1" t="s">
        <v>1089</v>
      </c>
      <c r="D1105" s="2">
        <v>1125</v>
      </c>
      <c r="G1105" s="16" t="s">
        <v>1089</v>
      </c>
      <c r="H1105" t="b">
        <f t="shared" si="34"/>
        <v>1</v>
      </c>
      <c r="L1105" t="b">
        <f t="shared" si="35"/>
        <v>0</v>
      </c>
    </row>
    <row r="1106" spans="2:12" x14ac:dyDescent="0.25">
      <c r="B1106" s="1" t="s">
        <v>1090</v>
      </c>
      <c r="D1106" s="2">
        <v>946</v>
      </c>
      <c r="G1106" s="16" t="s">
        <v>1090</v>
      </c>
      <c r="H1106" t="b">
        <f t="shared" si="34"/>
        <v>1</v>
      </c>
      <c r="L1106" t="b">
        <f t="shared" si="35"/>
        <v>0</v>
      </c>
    </row>
    <row r="1107" spans="2:12" x14ac:dyDescent="0.25">
      <c r="B1107" s="1" t="s">
        <v>1091</v>
      </c>
      <c r="D1107" s="2">
        <v>730</v>
      </c>
      <c r="G1107" s="16" t="s">
        <v>1091</v>
      </c>
      <c r="H1107" t="b">
        <f t="shared" si="34"/>
        <v>1</v>
      </c>
      <c r="L1107" t="b">
        <f t="shared" si="35"/>
        <v>0</v>
      </c>
    </row>
    <row r="1108" spans="2:12" x14ac:dyDescent="0.25">
      <c r="B1108" s="1" t="s">
        <v>1092</v>
      </c>
      <c r="D1108" s="2">
        <v>836</v>
      </c>
      <c r="G1108" s="16" t="s">
        <v>1092</v>
      </c>
      <c r="H1108" t="b">
        <f t="shared" si="34"/>
        <v>1</v>
      </c>
      <c r="L1108" t="b">
        <f t="shared" si="35"/>
        <v>0</v>
      </c>
    </row>
    <row r="1109" spans="2:12" x14ac:dyDescent="0.25">
      <c r="B1109" s="1" t="s">
        <v>507</v>
      </c>
      <c r="D1109" s="2">
        <v>1790</v>
      </c>
      <c r="G1109" s="16" t="s">
        <v>507</v>
      </c>
      <c r="H1109" t="b">
        <f t="shared" si="34"/>
        <v>1</v>
      </c>
      <c r="L1109" t="b">
        <f t="shared" si="35"/>
        <v>0</v>
      </c>
    </row>
    <row r="1110" spans="2:12" x14ac:dyDescent="0.25">
      <c r="B1110" s="1" t="s">
        <v>1093</v>
      </c>
      <c r="D1110" s="2">
        <v>1100</v>
      </c>
      <c r="G1110" s="16" t="s">
        <v>1093</v>
      </c>
      <c r="H1110" t="b">
        <f t="shared" si="34"/>
        <v>1</v>
      </c>
      <c r="L1110" t="b">
        <f t="shared" si="35"/>
        <v>0</v>
      </c>
    </row>
    <row r="1111" spans="2:12" x14ac:dyDescent="0.25">
      <c r="B1111" s="1" t="s">
        <v>1094</v>
      </c>
      <c r="D1111" s="2">
        <v>632</v>
      </c>
      <c r="G1111" s="16" t="s">
        <v>1094</v>
      </c>
      <c r="H1111" t="b">
        <f t="shared" si="34"/>
        <v>1</v>
      </c>
      <c r="L1111" t="b">
        <f t="shared" si="35"/>
        <v>0</v>
      </c>
    </row>
    <row r="1112" spans="2:12" x14ac:dyDescent="0.25">
      <c r="B1112" s="1" t="s">
        <v>380</v>
      </c>
      <c r="D1112" s="2">
        <v>989</v>
      </c>
      <c r="G1112" s="16" t="s">
        <v>380</v>
      </c>
      <c r="H1112" t="b">
        <f t="shared" si="34"/>
        <v>1</v>
      </c>
      <c r="L1112" t="b">
        <f t="shared" si="35"/>
        <v>0</v>
      </c>
    </row>
    <row r="1113" spans="2:12" x14ac:dyDescent="0.25">
      <c r="B1113" s="1" t="s">
        <v>349</v>
      </c>
      <c r="D1113" s="2">
        <v>2000</v>
      </c>
      <c r="G1113" s="16" t="s">
        <v>349</v>
      </c>
      <c r="H1113" t="b">
        <f t="shared" si="34"/>
        <v>1</v>
      </c>
      <c r="L1113" t="b">
        <f t="shared" si="35"/>
        <v>0</v>
      </c>
    </row>
    <row r="1114" spans="2:12" x14ac:dyDescent="0.25">
      <c r="B1114" s="1" t="s">
        <v>466</v>
      </c>
      <c r="D1114" s="2">
        <v>2154</v>
      </c>
      <c r="G1114" s="16" t="s">
        <v>466</v>
      </c>
      <c r="H1114" t="b">
        <f t="shared" si="34"/>
        <v>1</v>
      </c>
      <c r="L1114" t="b">
        <f t="shared" si="35"/>
        <v>0</v>
      </c>
    </row>
    <row r="1115" spans="2:12" x14ac:dyDescent="0.25">
      <c r="B1115" s="1" t="s">
        <v>1095</v>
      </c>
      <c r="D1115" s="2">
        <v>1536</v>
      </c>
      <c r="G1115" s="16" t="s">
        <v>1095</v>
      </c>
      <c r="H1115" t="b">
        <f t="shared" si="34"/>
        <v>1</v>
      </c>
      <c r="L1115" t="b">
        <f t="shared" si="35"/>
        <v>0</v>
      </c>
    </row>
    <row r="1116" spans="2:12" x14ac:dyDescent="0.25">
      <c r="B1116" s="1" t="s">
        <v>489</v>
      </c>
      <c r="D1116" s="2">
        <v>1701</v>
      </c>
      <c r="G1116" s="16" t="s">
        <v>489</v>
      </c>
      <c r="H1116" t="b">
        <f t="shared" si="34"/>
        <v>1</v>
      </c>
      <c r="L1116" t="b">
        <f t="shared" si="35"/>
        <v>0</v>
      </c>
    </row>
    <row r="1117" spans="2:12" x14ac:dyDescent="0.25">
      <c r="B1117" s="1" t="s">
        <v>524</v>
      </c>
      <c r="D1117" s="2">
        <v>930</v>
      </c>
      <c r="G1117" s="16" t="s">
        <v>524</v>
      </c>
      <c r="H1117" t="b">
        <f t="shared" si="34"/>
        <v>1</v>
      </c>
      <c r="L1117" t="b">
        <f t="shared" si="35"/>
        <v>0</v>
      </c>
    </row>
    <row r="1118" spans="2:12" x14ac:dyDescent="0.25">
      <c r="B1118" s="1" t="s">
        <v>1096</v>
      </c>
      <c r="D1118" s="2">
        <v>375</v>
      </c>
      <c r="G1118" s="16" t="s">
        <v>1096</v>
      </c>
      <c r="H1118" t="b">
        <f t="shared" si="34"/>
        <v>1</v>
      </c>
      <c r="L1118" t="b">
        <f t="shared" si="35"/>
        <v>0</v>
      </c>
    </row>
    <row r="1119" spans="2:12" x14ac:dyDescent="0.25">
      <c r="B1119" s="1" t="s">
        <v>1097</v>
      </c>
      <c r="D1119" s="2">
        <v>654</v>
      </c>
      <c r="G1119" s="16" t="s">
        <v>1097</v>
      </c>
      <c r="H1119" t="b">
        <f t="shared" si="34"/>
        <v>1</v>
      </c>
      <c r="L1119" t="b">
        <f t="shared" si="35"/>
        <v>0</v>
      </c>
    </row>
    <row r="1120" spans="2:12" x14ac:dyDescent="0.25">
      <c r="B1120" s="1" t="s">
        <v>511</v>
      </c>
      <c r="D1120" s="2">
        <v>575</v>
      </c>
      <c r="G1120" s="16" t="s">
        <v>511</v>
      </c>
      <c r="H1120" t="b">
        <f t="shared" si="34"/>
        <v>1</v>
      </c>
      <c r="L1120" t="b">
        <f t="shared" si="35"/>
        <v>0</v>
      </c>
    </row>
    <row r="1121" spans="2:12" x14ac:dyDescent="0.25">
      <c r="B1121" s="1" t="s">
        <v>1098</v>
      </c>
      <c r="D1121" s="2">
        <v>850</v>
      </c>
      <c r="G1121" s="16" t="s">
        <v>1098</v>
      </c>
      <c r="H1121" t="b">
        <f t="shared" si="34"/>
        <v>1</v>
      </c>
      <c r="L1121" t="b">
        <f t="shared" si="35"/>
        <v>0</v>
      </c>
    </row>
    <row r="1122" spans="2:12" x14ac:dyDescent="0.25">
      <c r="B1122" s="1" t="s">
        <v>339</v>
      </c>
      <c r="D1122" s="2">
        <v>633</v>
      </c>
      <c r="G1122" s="16" t="s">
        <v>339</v>
      </c>
      <c r="H1122" t="b">
        <f t="shared" si="34"/>
        <v>1</v>
      </c>
      <c r="L1122" t="b">
        <f t="shared" si="35"/>
        <v>0</v>
      </c>
    </row>
    <row r="1123" spans="2:12" x14ac:dyDescent="0.25">
      <c r="B1123" s="1" t="s">
        <v>1099</v>
      </c>
      <c r="D1123" s="2">
        <v>1525</v>
      </c>
      <c r="G1123" s="16" t="s">
        <v>1099</v>
      </c>
      <c r="H1123" t="b">
        <f t="shared" si="34"/>
        <v>1</v>
      </c>
      <c r="L1123" t="b">
        <f t="shared" si="35"/>
        <v>0</v>
      </c>
    </row>
    <row r="1124" spans="2:12" x14ac:dyDescent="0.25">
      <c r="B1124" s="1" t="s">
        <v>1100</v>
      </c>
      <c r="D1124" s="2">
        <v>900</v>
      </c>
      <c r="G1124" s="16" t="s">
        <v>1100</v>
      </c>
      <c r="H1124" t="b">
        <f t="shared" si="34"/>
        <v>1</v>
      </c>
      <c r="L1124" t="b">
        <f t="shared" si="35"/>
        <v>0</v>
      </c>
    </row>
    <row r="1125" spans="2:12" x14ac:dyDescent="0.25">
      <c r="B1125" s="1" t="s">
        <v>1101</v>
      </c>
      <c r="D1125" s="2">
        <v>768</v>
      </c>
      <c r="G1125" s="16" t="s">
        <v>1101</v>
      </c>
      <c r="H1125" t="b">
        <f t="shared" si="34"/>
        <v>1</v>
      </c>
      <c r="L1125" t="b">
        <f t="shared" si="35"/>
        <v>0</v>
      </c>
    </row>
    <row r="1126" spans="2:12" x14ac:dyDescent="0.25">
      <c r="B1126" s="1" t="s">
        <v>1102</v>
      </c>
      <c r="D1126" s="2">
        <v>1147</v>
      </c>
      <c r="G1126" s="16" t="s">
        <v>1102</v>
      </c>
      <c r="H1126" t="b">
        <f t="shared" si="34"/>
        <v>1</v>
      </c>
      <c r="L1126" t="b">
        <f t="shared" si="35"/>
        <v>0</v>
      </c>
    </row>
    <row r="1127" spans="2:12" x14ac:dyDescent="0.25">
      <c r="B1127" s="1" t="s">
        <v>1103</v>
      </c>
      <c r="D1127" s="2">
        <v>658</v>
      </c>
      <c r="G1127" s="16" t="s">
        <v>1103</v>
      </c>
      <c r="H1127" t="b">
        <f t="shared" si="34"/>
        <v>1</v>
      </c>
      <c r="L1127" t="b">
        <f t="shared" si="35"/>
        <v>0</v>
      </c>
    </row>
    <row r="1128" spans="2:12" x14ac:dyDescent="0.25">
      <c r="B1128" s="1" t="s">
        <v>351</v>
      </c>
      <c r="D1128" s="2">
        <v>877</v>
      </c>
      <c r="G1128" s="16" t="s">
        <v>351</v>
      </c>
      <c r="H1128" t="b">
        <f t="shared" si="34"/>
        <v>1</v>
      </c>
      <c r="L1128" t="b">
        <f t="shared" si="35"/>
        <v>0</v>
      </c>
    </row>
    <row r="1129" spans="2:12" x14ac:dyDescent="0.25">
      <c r="G1129" s="16"/>
      <c r="H1129" t="b">
        <f t="shared" si="34"/>
        <v>1</v>
      </c>
      <c r="L1129" t="b">
        <f t="shared" si="35"/>
        <v>1</v>
      </c>
    </row>
    <row r="1130" spans="2:12" x14ac:dyDescent="0.25">
      <c r="B1130" s="1" t="s">
        <v>46</v>
      </c>
      <c r="D1130" s="2">
        <v>19296</v>
      </c>
      <c r="G1130" s="15" t="s">
        <v>2321</v>
      </c>
      <c r="H1130" t="b">
        <f t="shared" si="34"/>
        <v>1</v>
      </c>
      <c r="J1130" t="e">
        <f>D1130=#REF!</f>
        <v>#REF!</v>
      </c>
      <c r="K1130" s="3">
        <f>SUM(D1131:D1149)</f>
        <v>19296</v>
      </c>
      <c r="L1130" t="b">
        <f t="shared" si="35"/>
        <v>1</v>
      </c>
    </row>
    <row r="1131" spans="2:12" x14ac:dyDescent="0.25">
      <c r="B1131" s="1" t="s">
        <v>1104</v>
      </c>
      <c r="D1131" s="2">
        <v>1714</v>
      </c>
      <c r="G1131" s="16" t="s">
        <v>1104</v>
      </c>
      <c r="H1131" t="b">
        <f t="shared" si="34"/>
        <v>1</v>
      </c>
      <c r="L1131" t="b">
        <f t="shared" si="35"/>
        <v>0</v>
      </c>
    </row>
    <row r="1132" spans="2:12" x14ac:dyDescent="0.25">
      <c r="B1132" s="1" t="s">
        <v>1105</v>
      </c>
      <c r="D1132" s="2">
        <v>737</v>
      </c>
      <c r="G1132" s="16" t="s">
        <v>1105</v>
      </c>
      <c r="H1132" t="b">
        <f t="shared" si="34"/>
        <v>1</v>
      </c>
      <c r="L1132" t="b">
        <f t="shared" si="35"/>
        <v>0</v>
      </c>
    </row>
    <row r="1133" spans="2:12" x14ac:dyDescent="0.25">
      <c r="B1133" s="1" t="s">
        <v>1106</v>
      </c>
      <c r="D1133" s="2">
        <v>1058</v>
      </c>
      <c r="G1133" s="16" t="s">
        <v>1106</v>
      </c>
      <c r="H1133" t="b">
        <f t="shared" si="34"/>
        <v>1</v>
      </c>
      <c r="L1133" t="b">
        <f t="shared" si="35"/>
        <v>0</v>
      </c>
    </row>
    <row r="1134" spans="2:12" x14ac:dyDescent="0.25">
      <c r="B1134" s="1" t="s">
        <v>1107</v>
      </c>
      <c r="D1134" s="2">
        <v>878</v>
      </c>
      <c r="G1134" s="16" t="s">
        <v>1107</v>
      </c>
      <c r="H1134" t="b">
        <f t="shared" si="34"/>
        <v>1</v>
      </c>
      <c r="L1134" t="b">
        <f t="shared" si="35"/>
        <v>0</v>
      </c>
    </row>
    <row r="1135" spans="2:12" x14ac:dyDescent="0.25">
      <c r="B1135" s="1" t="s">
        <v>345</v>
      </c>
      <c r="D1135" s="2">
        <v>700</v>
      </c>
      <c r="G1135" s="16" t="s">
        <v>345</v>
      </c>
      <c r="H1135" t="b">
        <f t="shared" si="34"/>
        <v>1</v>
      </c>
      <c r="L1135" t="b">
        <f t="shared" si="35"/>
        <v>0</v>
      </c>
    </row>
    <row r="1136" spans="2:12" x14ac:dyDescent="0.25">
      <c r="B1136" s="1" t="s">
        <v>1108</v>
      </c>
      <c r="D1136" s="2">
        <v>1258</v>
      </c>
      <c r="G1136" s="16" t="s">
        <v>1108</v>
      </c>
      <c r="H1136" t="b">
        <f t="shared" si="34"/>
        <v>1</v>
      </c>
      <c r="L1136" t="b">
        <f t="shared" si="35"/>
        <v>0</v>
      </c>
    </row>
    <row r="1137" spans="2:12" x14ac:dyDescent="0.25">
      <c r="B1137" s="1" t="s">
        <v>1109</v>
      </c>
      <c r="D1137" s="2">
        <v>1603</v>
      </c>
      <c r="G1137" s="16" t="s">
        <v>1109</v>
      </c>
      <c r="H1137" t="b">
        <f t="shared" si="34"/>
        <v>1</v>
      </c>
      <c r="L1137" t="b">
        <f t="shared" si="35"/>
        <v>0</v>
      </c>
    </row>
    <row r="1138" spans="2:12" x14ac:dyDescent="0.25">
      <c r="B1138" s="1" t="s">
        <v>1110</v>
      </c>
      <c r="D1138" s="2">
        <v>1684</v>
      </c>
      <c r="G1138" s="16" t="s">
        <v>1110</v>
      </c>
      <c r="H1138" t="b">
        <f t="shared" si="34"/>
        <v>1</v>
      </c>
      <c r="L1138" t="b">
        <f t="shared" si="35"/>
        <v>0</v>
      </c>
    </row>
    <row r="1139" spans="2:12" x14ac:dyDescent="0.25">
      <c r="B1139" s="1" t="s">
        <v>433</v>
      </c>
      <c r="D1139" s="2">
        <v>1044</v>
      </c>
      <c r="G1139" s="16" t="s">
        <v>433</v>
      </c>
      <c r="H1139" t="b">
        <f t="shared" si="34"/>
        <v>1</v>
      </c>
      <c r="L1139" t="b">
        <f t="shared" si="35"/>
        <v>0</v>
      </c>
    </row>
    <row r="1140" spans="2:12" x14ac:dyDescent="0.25">
      <c r="B1140" s="1" t="s">
        <v>1111</v>
      </c>
      <c r="D1140" s="2">
        <v>1080</v>
      </c>
      <c r="G1140" s="16" t="s">
        <v>1111</v>
      </c>
      <c r="H1140" t="b">
        <f t="shared" si="34"/>
        <v>1</v>
      </c>
      <c r="L1140" t="b">
        <f t="shared" si="35"/>
        <v>0</v>
      </c>
    </row>
    <row r="1141" spans="2:12" x14ac:dyDescent="0.25">
      <c r="B1141" s="1" t="s">
        <v>351</v>
      </c>
      <c r="D1141" s="2">
        <v>711</v>
      </c>
      <c r="G1141" s="16" t="s">
        <v>351</v>
      </c>
      <c r="H1141" t="b">
        <f t="shared" si="34"/>
        <v>1</v>
      </c>
      <c r="L1141" t="b">
        <f t="shared" si="35"/>
        <v>0</v>
      </c>
    </row>
    <row r="1142" spans="2:12" x14ac:dyDescent="0.25">
      <c r="B1142" s="1" t="s">
        <v>1112</v>
      </c>
      <c r="D1142" s="2">
        <v>1050</v>
      </c>
      <c r="G1142" s="16" t="s">
        <v>1112</v>
      </c>
      <c r="H1142" t="b">
        <f t="shared" si="34"/>
        <v>1</v>
      </c>
      <c r="L1142" t="b">
        <f t="shared" si="35"/>
        <v>0</v>
      </c>
    </row>
    <row r="1143" spans="2:12" x14ac:dyDescent="0.25">
      <c r="B1143" s="1" t="s">
        <v>1113</v>
      </c>
      <c r="D1143" s="2">
        <v>915</v>
      </c>
      <c r="G1143" s="16" t="s">
        <v>1113</v>
      </c>
      <c r="H1143" t="b">
        <f t="shared" si="34"/>
        <v>1</v>
      </c>
      <c r="L1143" t="b">
        <f t="shared" si="35"/>
        <v>0</v>
      </c>
    </row>
    <row r="1144" spans="2:12" x14ac:dyDescent="0.25">
      <c r="B1144" s="1" t="s">
        <v>456</v>
      </c>
      <c r="D1144" s="2">
        <v>657</v>
      </c>
      <c r="G1144" s="16" t="s">
        <v>456</v>
      </c>
      <c r="H1144" t="b">
        <f t="shared" si="34"/>
        <v>1</v>
      </c>
      <c r="L1144" t="b">
        <f t="shared" si="35"/>
        <v>0</v>
      </c>
    </row>
    <row r="1145" spans="2:12" x14ac:dyDescent="0.25">
      <c r="B1145" s="1" t="s">
        <v>1114</v>
      </c>
      <c r="D1145" s="2">
        <v>690</v>
      </c>
      <c r="G1145" s="16" t="s">
        <v>1114</v>
      </c>
      <c r="H1145" t="b">
        <f t="shared" si="34"/>
        <v>1</v>
      </c>
      <c r="L1145" t="b">
        <f t="shared" si="35"/>
        <v>0</v>
      </c>
    </row>
    <row r="1146" spans="2:12" x14ac:dyDescent="0.25">
      <c r="B1146" s="1" t="s">
        <v>477</v>
      </c>
      <c r="D1146" s="2">
        <v>994</v>
      </c>
      <c r="G1146" s="16" t="s">
        <v>477</v>
      </c>
      <c r="H1146" t="b">
        <f t="shared" si="34"/>
        <v>1</v>
      </c>
      <c r="L1146" t="b">
        <f t="shared" si="35"/>
        <v>0</v>
      </c>
    </row>
    <row r="1147" spans="2:12" x14ac:dyDescent="0.25">
      <c r="B1147" s="1" t="s">
        <v>1115</v>
      </c>
      <c r="D1147" s="2">
        <v>1236</v>
      </c>
      <c r="G1147" s="16" t="s">
        <v>1115</v>
      </c>
      <c r="H1147" t="b">
        <f t="shared" si="34"/>
        <v>1</v>
      </c>
      <c r="L1147" t="b">
        <f t="shared" si="35"/>
        <v>0</v>
      </c>
    </row>
    <row r="1148" spans="2:12" x14ac:dyDescent="0.25">
      <c r="B1148" s="1" t="s">
        <v>1116</v>
      </c>
      <c r="D1148" s="2">
        <v>616</v>
      </c>
      <c r="G1148" s="16" t="s">
        <v>1116</v>
      </c>
      <c r="H1148" t="b">
        <f t="shared" si="34"/>
        <v>1</v>
      </c>
      <c r="L1148" t="b">
        <f t="shared" si="35"/>
        <v>0</v>
      </c>
    </row>
    <row r="1149" spans="2:12" x14ac:dyDescent="0.25">
      <c r="B1149" s="1" t="s">
        <v>431</v>
      </c>
      <c r="D1149" s="2">
        <v>671</v>
      </c>
      <c r="G1149" s="16" t="s">
        <v>431</v>
      </c>
      <c r="H1149" t="b">
        <f t="shared" si="34"/>
        <v>1</v>
      </c>
      <c r="L1149" t="b">
        <f t="shared" si="35"/>
        <v>0</v>
      </c>
    </row>
    <row r="1150" spans="2:12" x14ac:dyDescent="0.25">
      <c r="G1150" s="16"/>
      <c r="H1150" t="b">
        <f t="shared" si="34"/>
        <v>1</v>
      </c>
      <c r="L1150" t="b">
        <f t="shared" si="35"/>
        <v>1</v>
      </c>
    </row>
    <row r="1151" spans="2:12" x14ac:dyDescent="0.25">
      <c r="B1151" s="1" t="s">
        <v>47</v>
      </c>
      <c r="D1151" s="2">
        <v>21469</v>
      </c>
      <c r="G1151" s="15" t="s">
        <v>910</v>
      </c>
      <c r="H1151" t="b">
        <f t="shared" si="34"/>
        <v>1</v>
      </c>
      <c r="J1151" t="e">
        <f>D1151=#REF!</f>
        <v>#REF!</v>
      </c>
      <c r="K1151" s="3">
        <f>SUM(D1152:D1173)</f>
        <v>21469</v>
      </c>
      <c r="L1151" t="b">
        <f t="shared" si="35"/>
        <v>1</v>
      </c>
    </row>
    <row r="1152" spans="2:12" x14ac:dyDescent="0.25">
      <c r="B1152" s="1" t="s">
        <v>335</v>
      </c>
      <c r="D1152" s="2">
        <v>942</v>
      </c>
      <c r="G1152" s="16" t="s">
        <v>335</v>
      </c>
      <c r="H1152" t="b">
        <f t="shared" si="34"/>
        <v>1</v>
      </c>
      <c r="L1152" t="b">
        <f t="shared" si="35"/>
        <v>0</v>
      </c>
    </row>
    <row r="1153" spans="2:12" x14ac:dyDescent="0.25">
      <c r="B1153" s="1" t="s">
        <v>1117</v>
      </c>
      <c r="D1153" s="2">
        <v>1820</v>
      </c>
      <c r="G1153" s="16" t="s">
        <v>1117</v>
      </c>
      <c r="H1153" t="b">
        <f t="shared" si="34"/>
        <v>1</v>
      </c>
      <c r="L1153" t="b">
        <f t="shared" si="35"/>
        <v>0</v>
      </c>
    </row>
    <row r="1154" spans="2:12" x14ac:dyDescent="0.25">
      <c r="B1154" s="1" t="s">
        <v>390</v>
      </c>
      <c r="D1154" s="2">
        <v>802</v>
      </c>
      <c r="G1154" s="16" t="s">
        <v>390</v>
      </c>
      <c r="H1154" t="b">
        <f t="shared" si="34"/>
        <v>1</v>
      </c>
      <c r="L1154" t="b">
        <f t="shared" si="35"/>
        <v>0</v>
      </c>
    </row>
    <row r="1155" spans="2:12" x14ac:dyDescent="0.25">
      <c r="B1155" s="1" t="s">
        <v>906</v>
      </c>
      <c r="D1155" s="2">
        <v>613</v>
      </c>
      <c r="G1155" s="16" t="s">
        <v>906</v>
      </c>
      <c r="H1155" t="b">
        <f t="shared" si="34"/>
        <v>1</v>
      </c>
      <c r="L1155" t="b">
        <f t="shared" si="35"/>
        <v>0</v>
      </c>
    </row>
    <row r="1156" spans="2:12" x14ac:dyDescent="0.25">
      <c r="B1156" s="1" t="s">
        <v>1118</v>
      </c>
      <c r="D1156" s="2">
        <v>910</v>
      </c>
      <c r="G1156" s="16" t="s">
        <v>1118</v>
      </c>
      <c r="H1156" t="b">
        <f t="shared" si="34"/>
        <v>1</v>
      </c>
      <c r="L1156" t="b">
        <f t="shared" si="35"/>
        <v>0</v>
      </c>
    </row>
    <row r="1157" spans="2:12" x14ac:dyDescent="0.25">
      <c r="B1157" s="1" t="s">
        <v>1119</v>
      </c>
      <c r="D1157" s="2">
        <v>1200</v>
      </c>
      <c r="G1157" s="16" t="s">
        <v>1119</v>
      </c>
      <c r="H1157" t="b">
        <f t="shared" si="34"/>
        <v>1</v>
      </c>
      <c r="L1157" t="b">
        <f t="shared" si="35"/>
        <v>0</v>
      </c>
    </row>
    <row r="1158" spans="2:12" x14ac:dyDescent="0.25">
      <c r="B1158" s="1" t="s">
        <v>507</v>
      </c>
      <c r="D1158" s="2">
        <v>845</v>
      </c>
      <c r="G1158" s="16" t="s">
        <v>507</v>
      </c>
      <c r="H1158" t="b">
        <f t="shared" si="34"/>
        <v>1</v>
      </c>
      <c r="L1158" t="b">
        <f t="shared" si="35"/>
        <v>0</v>
      </c>
    </row>
    <row r="1159" spans="2:12" x14ac:dyDescent="0.25">
      <c r="B1159" s="1" t="s">
        <v>1120</v>
      </c>
      <c r="D1159" s="2">
        <v>862</v>
      </c>
      <c r="G1159" s="16" t="s">
        <v>1120</v>
      </c>
      <c r="H1159" t="b">
        <f t="shared" ref="H1159:H1222" si="36">B1159=G1159</f>
        <v>1</v>
      </c>
      <c r="L1159" t="b">
        <f t="shared" ref="L1159:L1222" si="37">K1159=D1159</f>
        <v>0</v>
      </c>
    </row>
    <row r="1160" spans="2:12" x14ac:dyDescent="0.25">
      <c r="B1160" s="1" t="s">
        <v>634</v>
      </c>
      <c r="D1160" s="2">
        <v>782</v>
      </c>
      <c r="G1160" s="16" t="s">
        <v>634</v>
      </c>
      <c r="H1160" t="b">
        <f t="shared" si="36"/>
        <v>1</v>
      </c>
      <c r="L1160" t="b">
        <f t="shared" si="37"/>
        <v>0</v>
      </c>
    </row>
    <row r="1161" spans="2:12" x14ac:dyDescent="0.25">
      <c r="B1161" s="1" t="s">
        <v>1121</v>
      </c>
      <c r="D1161" s="2">
        <v>836</v>
      </c>
      <c r="G1161" s="16" t="s">
        <v>1121</v>
      </c>
      <c r="H1161" t="b">
        <f t="shared" si="36"/>
        <v>1</v>
      </c>
      <c r="L1161" t="b">
        <f t="shared" si="37"/>
        <v>0</v>
      </c>
    </row>
    <row r="1162" spans="2:12" x14ac:dyDescent="0.25">
      <c r="B1162" s="1" t="s">
        <v>1122</v>
      </c>
      <c r="D1162" s="2">
        <v>1550</v>
      </c>
      <c r="G1162" s="16" t="s">
        <v>1122</v>
      </c>
      <c r="H1162" t="b">
        <f t="shared" si="36"/>
        <v>1</v>
      </c>
      <c r="L1162" t="b">
        <f t="shared" si="37"/>
        <v>0</v>
      </c>
    </row>
    <row r="1163" spans="2:12" x14ac:dyDescent="0.25">
      <c r="B1163" s="1" t="s">
        <v>1123</v>
      </c>
      <c r="D1163" s="2">
        <v>1146</v>
      </c>
      <c r="G1163" s="16" t="s">
        <v>1123</v>
      </c>
      <c r="H1163" t="b">
        <f t="shared" si="36"/>
        <v>1</v>
      </c>
      <c r="L1163" t="b">
        <f t="shared" si="37"/>
        <v>0</v>
      </c>
    </row>
    <row r="1164" spans="2:12" x14ac:dyDescent="0.25">
      <c r="B1164" s="1" t="s">
        <v>1124</v>
      </c>
      <c r="D1164" s="2">
        <v>874</v>
      </c>
      <c r="G1164" s="16" t="s">
        <v>1124</v>
      </c>
      <c r="H1164" t="b">
        <f t="shared" si="36"/>
        <v>1</v>
      </c>
      <c r="L1164" t="b">
        <f t="shared" si="37"/>
        <v>0</v>
      </c>
    </row>
    <row r="1165" spans="2:12" x14ac:dyDescent="0.25">
      <c r="B1165" s="1" t="s">
        <v>1125</v>
      </c>
      <c r="D1165" s="2">
        <v>1145</v>
      </c>
      <c r="G1165" s="16" t="s">
        <v>1125</v>
      </c>
      <c r="H1165" t="b">
        <f t="shared" si="36"/>
        <v>1</v>
      </c>
      <c r="L1165" t="b">
        <f t="shared" si="37"/>
        <v>0</v>
      </c>
    </row>
    <row r="1166" spans="2:12" x14ac:dyDescent="0.25">
      <c r="B1166" s="1" t="s">
        <v>539</v>
      </c>
      <c r="D1166" s="2">
        <v>795</v>
      </c>
      <c r="G1166" s="16" t="s">
        <v>539</v>
      </c>
      <c r="H1166" t="b">
        <f t="shared" si="36"/>
        <v>1</v>
      </c>
      <c r="L1166" t="b">
        <f t="shared" si="37"/>
        <v>0</v>
      </c>
    </row>
    <row r="1167" spans="2:12" x14ac:dyDescent="0.25">
      <c r="B1167" s="1" t="s">
        <v>351</v>
      </c>
      <c r="D1167" s="2">
        <v>742</v>
      </c>
      <c r="G1167" s="16" t="s">
        <v>351</v>
      </c>
      <c r="H1167" t="b">
        <f t="shared" si="36"/>
        <v>1</v>
      </c>
      <c r="L1167" t="b">
        <f t="shared" si="37"/>
        <v>0</v>
      </c>
    </row>
    <row r="1168" spans="2:12" x14ac:dyDescent="0.25">
      <c r="B1168" s="1" t="s">
        <v>1126</v>
      </c>
      <c r="D1168" s="2">
        <v>1045</v>
      </c>
      <c r="G1168" s="16" t="s">
        <v>1126</v>
      </c>
      <c r="H1168" t="b">
        <f t="shared" si="36"/>
        <v>1</v>
      </c>
      <c r="L1168" t="b">
        <f t="shared" si="37"/>
        <v>0</v>
      </c>
    </row>
    <row r="1169" spans="2:12" x14ac:dyDescent="0.25">
      <c r="B1169" s="1" t="s">
        <v>1127</v>
      </c>
      <c r="D1169" s="2">
        <v>685</v>
      </c>
      <c r="G1169" s="16" t="s">
        <v>1127</v>
      </c>
      <c r="H1169" t="b">
        <f t="shared" si="36"/>
        <v>1</v>
      </c>
      <c r="L1169" t="b">
        <f t="shared" si="37"/>
        <v>0</v>
      </c>
    </row>
    <row r="1170" spans="2:12" x14ac:dyDescent="0.25">
      <c r="B1170" s="1" t="s">
        <v>1128</v>
      </c>
      <c r="D1170" s="2">
        <v>1306</v>
      </c>
      <c r="G1170" s="16" t="s">
        <v>1128</v>
      </c>
      <c r="H1170" t="b">
        <f t="shared" si="36"/>
        <v>1</v>
      </c>
      <c r="L1170" t="b">
        <f t="shared" si="37"/>
        <v>0</v>
      </c>
    </row>
    <row r="1171" spans="2:12" x14ac:dyDescent="0.25">
      <c r="B1171" s="1" t="s">
        <v>993</v>
      </c>
      <c r="D1171" s="2">
        <v>905</v>
      </c>
      <c r="G1171" s="16" t="s">
        <v>993</v>
      </c>
      <c r="H1171" t="b">
        <f t="shared" si="36"/>
        <v>1</v>
      </c>
      <c r="L1171" t="b">
        <f t="shared" si="37"/>
        <v>0</v>
      </c>
    </row>
    <row r="1172" spans="2:12" x14ac:dyDescent="0.25">
      <c r="B1172" s="1" t="s">
        <v>392</v>
      </c>
      <c r="D1172" s="2">
        <v>1009</v>
      </c>
      <c r="G1172" s="16" t="s">
        <v>392</v>
      </c>
      <c r="H1172" t="b">
        <f t="shared" si="36"/>
        <v>1</v>
      </c>
      <c r="L1172" t="b">
        <f t="shared" si="37"/>
        <v>0</v>
      </c>
    </row>
    <row r="1173" spans="2:12" x14ac:dyDescent="0.25">
      <c r="B1173" s="1" t="s">
        <v>1129</v>
      </c>
      <c r="D1173" s="2">
        <v>655</v>
      </c>
      <c r="G1173" s="16" t="s">
        <v>1129</v>
      </c>
      <c r="H1173" t="b">
        <f t="shared" si="36"/>
        <v>1</v>
      </c>
      <c r="L1173" t="b">
        <f t="shared" si="37"/>
        <v>0</v>
      </c>
    </row>
    <row r="1174" spans="2:12" x14ac:dyDescent="0.25">
      <c r="G1174" s="16"/>
      <c r="H1174" t="b">
        <f t="shared" si="36"/>
        <v>1</v>
      </c>
      <c r="L1174" t="b">
        <f t="shared" si="37"/>
        <v>1</v>
      </c>
    </row>
    <row r="1175" spans="2:12" x14ac:dyDescent="0.25">
      <c r="B1175" s="1" t="s">
        <v>48</v>
      </c>
      <c r="D1175" s="2">
        <v>14837</v>
      </c>
      <c r="G1175" s="15" t="s">
        <v>2322</v>
      </c>
      <c r="H1175" t="b">
        <f t="shared" si="36"/>
        <v>1</v>
      </c>
      <c r="J1175" t="e">
        <f>D1175=#REF!</f>
        <v>#REF!</v>
      </c>
      <c r="K1175" s="3">
        <f>SUM(D1176:D1192)</f>
        <v>14837</v>
      </c>
      <c r="L1175" t="b">
        <f t="shared" si="37"/>
        <v>1</v>
      </c>
    </row>
    <row r="1176" spans="2:12" x14ac:dyDescent="0.25">
      <c r="B1176" s="1" t="s">
        <v>378</v>
      </c>
      <c r="D1176" s="2">
        <v>1046</v>
      </c>
      <c r="G1176" s="16" t="s">
        <v>378</v>
      </c>
      <c r="H1176" t="b">
        <f t="shared" si="36"/>
        <v>1</v>
      </c>
      <c r="L1176" t="b">
        <f t="shared" si="37"/>
        <v>0</v>
      </c>
    </row>
    <row r="1177" spans="2:12" x14ac:dyDescent="0.25">
      <c r="B1177" s="1" t="s">
        <v>1035</v>
      </c>
      <c r="D1177" s="2">
        <v>698</v>
      </c>
      <c r="G1177" s="16" t="s">
        <v>1035</v>
      </c>
      <c r="H1177" t="b">
        <f t="shared" si="36"/>
        <v>1</v>
      </c>
      <c r="L1177" t="b">
        <f t="shared" si="37"/>
        <v>0</v>
      </c>
    </row>
    <row r="1178" spans="2:12" x14ac:dyDescent="0.25">
      <c r="B1178" s="1" t="s">
        <v>1130</v>
      </c>
      <c r="D1178" s="2">
        <v>342</v>
      </c>
      <c r="G1178" s="16" t="s">
        <v>1130</v>
      </c>
      <c r="H1178" t="b">
        <f t="shared" si="36"/>
        <v>1</v>
      </c>
      <c r="L1178" t="b">
        <f t="shared" si="37"/>
        <v>0</v>
      </c>
    </row>
    <row r="1179" spans="2:12" x14ac:dyDescent="0.25">
      <c r="B1179" s="1" t="s">
        <v>1131</v>
      </c>
      <c r="D1179" s="2">
        <v>1314</v>
      </c>
      <c r="G1179" s="16" t="s">
        <v>1131</v>
      </c>
      <c r="H1179" t="b">
        <f t="shared" si="36"/>
        <v>1</v>
      </c>
      <c r="L1179" t="b">
        <f t="shared" si="37"/>
        <v>0</v>
      </c>
    </row>
    <row r="1180" spans="2:12" x14ac:dyDescent="0.25">
      <c r="B1180" s="1" t="s">
        <v>1132</v>
      </c>
      <c r="D1180" s="2">
        <v>2123</v>
      </c>
      <c r="G1180" s="16" t="s">
        <v>1132</v>
      </c>
      <c r="H1180" t="b">
        <f t="shared" si="36"/>
        <v>1</v>
      </c>
      <c r="L1180" t="b">
        <f t="shared" si="37"/>
        <v>0</v>
      </c>
    </row>
    <row r="1181" spans="2:12" x14ac:dyDescent="0.25">
      <c r="B1181" s="1" t="s">
        <v>1133</v>
      </c>
      <c r="D1181" s="2">
        <v>577</v>
      </c>
      <c r="G1181" s="16" t="s">
        <v>1133</v>
      </c>
      <c r="H1181" t="b">
        <f t="shared" si="36"/>
        <v>1</v>
      </c>
      <c r="L1181" t="b">
        <f t="shared" si="37"/>
        <v>0</v>
      </c>
    </row>
    <row r="1182" spans="2:12" x14ac:dyDescent="0.25">
      <c r="B1182" s="1" t="s">
        <v>1134</v>
      </c>
      <c r="D1182" s="2">
        <v>672</v>
      </c>
      <c r="G1182" s="16" t="s">
        <v>1134</v>
      </c>
      <c r="H1182" t="b">
        <f t="shared" si="36"/>
        <v>1</v>
      </c>
      <c r="L1182" t="b">
        <f t="shared" si="37"/>
        <v>0</v>
      </c>
    </row>
    <row r="1183" spans="2:12" x14ac:dyDescent="0.25">
      <c r="B1183" s="1" t="s">
        <v>1135</v>
      </c>
      <c r="D1183" s="2">
        <v>680</v>
      </c>
      <c r="G1183" s="16" t="s">
        <v>1135</v>
      </c>
      <c r="H1183" t="b">
        <f t="shared" si="36"/>
        <v>1</v>
      </c>
      <c r="L1183" t="b">
        <f t="shared" si="37"/>
        <v>0</v>
      </c>
    </row>
    <row r="1184" spans="2:12" x14ac:dyDescent="0.25">
      <c r="B1184" s="1" t="s">
        <v>913</v>
      </c>
      <c r="D1184" s="2">
        <v>870</v>
      </c>
      <c r="G1184" s="16" t="s">
        <v>913</v>
      </c>
      <c r="H1184" t="b">
        <f t="shared" si="36"/>
        <v>1</v>
      </c>
      <c r="L1184" t="b">
        <f t="shared" si="37"/>
        <v>0</v>
      </c>
    </row>
    <row r="1185" spans="2:12" x14ac:dyDescent="0.25">
      <c r="B1185" s="1" t="s">
        <v>1136</v>
      </c>
      <c r="D1185" s="2">
        <v>715</v>
      </c>
      <c r="G1185" s="16" t="s">
        <v>1136</v>
      </c>
      <c r="H1185" t="b">
        <f t="shared" si="36"/>
        <v>1</v>
      </c>
      <c r="L1185" t="b">
        <f t="shared" si="37"/>
        <v>0</v>
      </c>
    </row>
    <row r="1186" spans="2:12" x14ac:dyDescent="0.25">
      <c r="B1186" s="1" t="s">
        <v>914</v>
      </c>
      <c r="D1186" s="2">
        <v>1271</v>
      </c>
      <c r="G1186" s="16" t="s">
        <v>914</v>
      </c>
      <c r="H1186" t="b">
        <f t="shared" si="36"/>
        <v>1</v>
      </c>
      <c r="L1186" t="b">
        <f t="shared" si="37"/>
        <v>0</v>
      </c>
    </row>
    <row r="1187" spans="2:12" x14ac:dyDescent="0.25">
      <c r="B1187" s="1" t="s">
        <v>1137</v>
      </c>
      <c r="D1187" s="2">
        <v>373</v>
      </c>
      <c r="G1187" s="16" t="s">
        <v>1137</v>
      </c>
      <c r="H1187" t="b">
        <f t="shared" si="36"/>
        <v>1</v>
      </c>
      <c r="L1187" t="b">
        <f t="shared" si="37"/>
        <v>0</v>
      </c>
    </row>
    <row r="1188" spans="2:12" x14ac:dyDescent="0.25">
      <c r="B1188" s="1" t="s">
        <v>503</v>
      </c>
      <c r="D1188" s="2">
        <v>1008</v>
      </c>
      <c r="G1188" s="16" t="s">
        <v>503</v>
      </c>
      <c r="H1188" t="b">
        <f t="shared" si="36"/>
        <v>1</v>
      </c>
      <c r="L1188" t="b">
        <f t="shared" si="37"/>
        <v>0</v>
      </c>
    </row>
    <row r="1189" spans="2:12" x14ac:dyDescent="0.25">
      <c r="B1189" s="1" t="s">
        <v>1138</v>
      </c>
      <c r="D1189" s="2">
        <v>829</v>
      </c>
      <c r="G1189" s="16" t="s">
        <v>1138</v>
      </c>
      <c r="H1189" t="b">
        <f t="shared" si="36"/>
        <v>1</v>
      </c>
      <c r="L1189" t="b">
        <f t="shared" si="37"/>
        <v>0</v>
      </c>
    </row>
    <row r="1190" spans="2:12" x14ac:dyDescent="0.25">
      <c r="B1190" s="1" t="s">
        <v>1139</v>
      </c>
      <c r="D1190" s="2">
        <v>628</v>
      </c>
      <c r="G1190" s="16" t="s">
        <v>1139</v>
      </c>
      <c r="H1190" t="b">
        <f t="shared" si="36"/>
        <v>1</v>
      </c>
      <c r="L1190" t="b">
        <f t="shared" si="37"/>
        <v>0</v>
      </c>
    </row>
    <row r="1191" spans="2:12" x14ac:dyDescent="0.25">
      <c r="B1191" s="1" t="s">
        <v>1140</v>
      </c>
      <c r="D1191" s="2">
        <v>524</v>
      </c>
      <c r="G1191" s="16" t="s">
        <v>1140</v>
      </c>
      <c r="H1191" t="b">
        <f t="shared" si="36"/>
        <v>1</v>
      </c>
      <c r="L1191" t="b">
        <f t="shared" si="37"/>
        <v>0</v>
      </c>
    </row>
    <row r="1192" spans="2:12" x14ac:dyDescent="0.25">
      <c r="B1192" s="1" t="s">
        <v>1141</v>
      </c>
      <c r="D1192" s="2">
        <v>1167</v>
      </c>
      <c r="G1192" s="16" t="s">
        <v>1141</v>
      </c>
      <c r="H1192" t="b">
        <f t="shared" si="36"/>
        <v>1</v>
      </c>
      <c r="L1192" t="b">
        <f t="shared" si="37"/>
        <v>0</v>
      </c>
    </row>
    <row r="1193" spans="2:12" x14ac:dyDescent="0.25">
      <c r="G1193" s="16"/>
      <c r="H1193" t="b">
        <f t="shared" si="36"/>
        <v>1</v>
      </c>
      <c r="L1193" t="b">
        <f t="shared" si="37"/>
        <v>1</v>
      </c>
    </row>
    <row r="1194" spans="2:12" x14ac:dyDescent="0.25">
      <c r="B1194" s="1" t="s">
        <v>2393</v>
      </c>
      <c r="D1194" s="2">
        <v>12843</v>
      </c>
      <c r="G1194" s="15" t="s">
        <v>2323</v>
      </c>
      <c r="H1194" t="b">
        <f t="shared" si="36"/>
        <v>1</v>
      </c>
      <c r="J1194" t="e">
        <f>D1194=#REF!</f>
        <v>#REF!</v>
      </c>
      <c r="K1194" s="3">
        <f>SUM(D1195:D1213)</f>
        <v>12843</v>
      </c>
      <c r="L1194" t="b">
        <f t="shared" si="37"/>
        <v>1</v>
      </c>
    </row>
    <row r="1195" spans="2:12" x14ac:dyDescent="0.25">
      <c r="B1195" s="1" t="s">
        <v>1142</v>
      </c>
      <c r="D1195" s="2">
        <v>651</v>
      </c>
      <c r="G1195" s="16" t="s">
        <v>1142</v>
      </c>
      <c r="H1195" t="b">
        <f t="shared" si="36"/>
        <v>1</v>
      </c>
      <c r="L1195" t="b">
        <f t="shared" si="37"/>
        <v>0</v>
      </c>
    </row>
    <row r="1196" spans="2:12" x14ac:dyDescent="0.25">
      <c r="B1196" s="1" t="s">
        <v>1143</v>
      </c>
      <c r="D1196" s="2">
        <v>550</v>
      </c>
      <c r="G1196" s="16" t="s">
        <v>1143</v>
      </c>
      <c r="H1196" t="b">
        <f t="shared" si="36"/>
        <v>1</v>
      </c>
      <c r="L1196" t="b">
        <f t="shared" si="37"/>
        <v>0</v>
      </c>
    </row>
    <row r="1197" spans="2:12" x14ac:dyDescent="0.25">
      <c r="B1197" s="1" t="s">
        <v>392</v>
      </c>
      <c r="D1197" s="2">
        <v>653</v>
      </c>
      <c r="G1197" s="16" t="s">
        <v>392</v>
      </c>
      <c r="H1197" t="b">
        <f t="shared" si="36"/>
        <v>1</v>
      </c>
      <c r="L1197" t="b">
        <f t="shared" si="37"/>
        <v>0</v>
      </c>
    </row>
    <row r="1198" spans="2:12" x14ac:dyDescent="0.25">
      <c r="B1198" s="1" t="s">
        <v>1144</v>
      </c>
      <c r="D1198" s="2">
        <v>497</v>
      </c>
      <c r="G1198" s="16" t="s">
        <v>1144</v>
      </c>
      <c r="H1198" t="b">
        <f t="shared" si="36"/>
        <v>1</v>
      </c>
      <c r="L1198" t="b">
        <f t="shared" si="37"/>
        <v>0</v>
      </c>
    </row>
    <row r="1199" spans="2:12" x14ac:dyDescent="0.25">
      <c r="B1199" s="1" t="s">
        <v>1145</v>
      </c>
      <c r="D1199" s="2">
        <v>602</v>
      </c>
      <c r="G1199" s="16" t="s">
        <v>1145</v>
      </c>
      <c r="H1199" t="b">
        <f t="shared" si="36"/>
        <v>1</v>
      </c>
      <c r="L1199" t="b">
        <f t="shared" si="37"/>
        <v>0</v>
      </c>
    </row>
    <row r="1200" spans="2:12" x14ac:dyDescent="0.25">
      <c r="B1200" s="1" t="s">
        <v>1146</v>
      </c>
      <c r="D1200" s="2">
        <v>591</v>
      </c>
      <c r="G1200" s="16" t="s">
        <v>1146</v>
      </c>
      <c r="H1200" t="b">
        <f t="shared" si="36"/>
        <v>1</v>
      </c>
      <c r="L1200" t="b">
        <f t="shared" si="37"/>
        <v>0</v>
      </c>
    </row>
    <row r="1201" spans="2:12" x14ac:dyDescent="0.25">
      <c r="B1201" s="1" t="s">
        <v>1147</v>
      </c>
      <c r="D1201" s="2">
        <v>533</v>
      </c>
      <c r="G1201" s="16" t="s">
        <v>1147</v>
      </c>
      <c r="H1201" t="b">
        <f t="shared" si="36"/>
        <v>1</v>
      </c>
      <c r="L1201" t="b">
        <f t="shared" si="37"/>
        <v>0</v>
      </c>
    </row>
    <row r="1202" spans="2:12" x14ac:dyDescent="0.25">
      <c r="B1202" s="1" t="s">
        <v>804</v>
      </c>
      <c r="D1202" s="2">
        <v>485</v>
      </c>
      <c r="G1202" s="16" t="s">
        <v>804</v>
      </c>
      <c r="H1202" t="b">
        <f t="shared" si="36"/>
        <v>1</v>
      </c>
      <c r="L1202" t="b">
        <f t="shared" si="37"/>
        <v>0</v>
      </c>
    </row>
    <row r="1203" spans="2:12" x14ac:dyDescent="0.25">
      <c r="B1203" s="1" t="s">
        <v>1148</v>
      </c>
      <c r="D1203" s="2">
        <v>525</v>
      </c>
      <c r="G1203" s="16" t="s">
        <v>1148</v>
      </c>
      <c r="H1203" t="b">
        <f t="shared" si="36"/>
        <v>1</v>
      </c>
      <c r="L1203" t="b">
        <f t="shared" si="37"/>
        <v>0</v>
      </c>
    </row>
    <row r="1204" spans="2:12" x14ac:dyDescent="0.25">
      <c r="B1204" s="1" t="s">
        <v>1149</v>
      </c>
      <c r="D1204" s="2">
        <v>1097</v>
      </c>
      <c r="G1204" s="16" t="s">
        <v>1149</v>
      </c>
      <c r="H1204" t="b">
        <f t="shared" si="36"/>
        <v>1</v>
      </c>
      <c r="L1204" t="b">
        <f t="shared" si="37"/>
        <v>0</v>
      </c>
    </row>
    <row r="1205" spans="2:12" x14ac:dyDescent="0.25">
      <c r="B1205" s="1" t="s">
        <v>1150</v>
      </c>
      <c r="D1205" s="2">
        <v>381</v>
      </c>
      <c r="G1205" s="16" t="s">
        <v>1150</v>
      </c>
      <c r="H1205" t="b">
        <f t="shared" si="36"/>
        <v>1</v>
      </c>
      <c r="L1205" t="b">
        <f t="shared" si="37"/>
        <v>0</v>
      </c>
    </row>
    <row r="1206" spans="2:12" x14ac:dyDescent="0.25">
      <c r="B1206" s="1" t="s">
        <v>335</v>
      </c>
      <c r="D1206" s="2">
        <v>894</v>
      </c>
      <c r="G1206" s="16" t="s">
        <v>335</v>
      </c>
      <c r="H1206" t="b">
        <f t="shared" si="36"/>
        <v>1</v>
      </c>
      <c r="L1206" t="b">
        <f t="shared" si="37"/>
        <v>0</v>
      </c>
    </row>
    <row r="1207" spans="2:12" x14ac:dyDescent="0.25">
      <c r="B1207" s="1" t="s">
        <v>1151</v>
      </c>
      <c r="D1207" s="2">
        <v>708</v>
      </c>
      <c r="G1207" s="16" t="s">
        <v>1151</v>
      </c>
      <c r="H1207" t="b">
        <f t="shared" si="36"/>
        <v>1</v>
      </c>
      <c r="L1207" t="b">
        <f t="shared" si="37"/>
        <v>0</v>
      </c>
    </row>
    <row r="1208" spans="2:12" x14ac:dyDescent="0.25">
      <c r="B1208" s="1" t="s">
        <v>1152</v>
      </c>
      <c r="D1208" s="2">
        <v>1071</v>
      </c>
      <c r="G1208" s="16" t="s">
        <v>1152</v>
      </c>
      <c r="H1208" t="b">
        <f t="shared" si="36"/>
        <v>1</v>
      </c>
      <c r="L1208" t="b">
        <f t="shared" si="37"/>
        <v>0</v>
      </c>
    </row>
    <row r="1209" spans="2:12" x14ac:dyDescent="0.25">
      <c r="B1209" s="1" t="s">
        <v>1153</v>
      </c>
      <c r="D1209" s="2">
        <v>530</v>
      </c>
      <c r="G1209" s="16" t="s">
        <v>1153</v>
      </c>
      <c r="H1209" t="b">
        <f t="shared" si="36"/>
        <v>1</v>
      </c>
      <c r="L1209" t="b">
        <f t="shared" si="37"/>
        <v>0</v>
      </c>
    </row>
    <row r="1210" spans="2:12" x14ac:dyDescent="0.25">
      <c r="B1210" s="1" t="s">
        <v>1154</v>
      </c>
      <c r="D1210" s="2">
        <v>531</v>
      </c>
      <c r="G1210" s="16" t="s">
        <v>1154</v>
      </c>
      <c r="H1210" t="b">
        <f t="shared" si="36"/>
        <v>1</v>
      </c>
      <c r="L1210" t="b">
        <f t="shared" si="37"/>
        <v>0</v>
      </c>
    </row>
    <row r="1211" spans="2:12" x14ac:dyDescent="0.25">
      <c r="B1211" s="1" t="s">
        <v>1155</v>
      </c>
      <c r="D1211" s="2">
        <v>1154</v>
      </c>
      <c r="G1211" s="16" t="s">
        <v>1155</v>
      </c>
      <c r="H1211" t="b">
        <f t="shared" si="36"/>
        <v>1</v>
      </c>
      <c r="L1211" t="b">
        <f t="shared" si="37"/>
        <v>0</v>
      </c>
    </row>
    <row r="1212" spans="2:12" x14ac:dyDescent="0.25">
      <c r="B1212" s="1" t="s">
        <v>1156</v>
      </c>
      <c r="D1212" s="2">
        <v>575</v>
      </c>
      <c r="G1212" s="16" t="s">
        <v>1156</v>
      </c>
      <c r="H1212" t="b">
        <f t="shared" si="36"/>
        <v>1</v>
      </c>
      <c r="L1212" t="b">
        <f t="shared" si="37"/>
        <v>0</v>
      </c>
    </row>
    <row r="1213" spans="2:12" x14ac:dyDescent="0.25">
      <c r="B1213" s="1" t="s">
        <v>1157</v>
      </c>
      <c r="D1213" s="2">
        <v>815</v>
      </c>
      <c r="G1213" s="16" t="s">
        <v>1157</v>
      </c>
      <c r="H1213" t="b">
        <f t="shared" si="36"/>
        <v>1</v>
      </c>
      <c r="L1213" t="b">
        <f t="shared" si="37"/>
        <v>0</v>
      </c>
    </row>
    <row r="1214" spans="2:12" x14ac:dyDescent="0.25">
      <c r="G1214" s="16"/>
      <c r="H1214" t="b">
        <f t="shared" si="36"/>
        <v>1</v>
      </c>
      <c r="L1214" t="b">
        <f t="shared" si="37"/>
        <v>1</v>
      </c>
    </row>
    <row r="1215" spans="2:12" x14ac:dyDescent="0.25">
      <c r="B1215" s="1" t="s">
        <v>50</v>
      </c>
      <c r="D1215" s="2">
        <v>23228</v>
      </c>
      <c r="G1215" s="15" t="s">
        <v>1163</v>
      </c>
      <c r="H1215" t="b">
        <f t="shared" si="36"/>
        <v>1</v>
      </c>
      <c r="J1215" t="e">
        <f>D1215=#REF!</f>
        <v>#REF!</v>
      </c>
      <c r="K1215" s="3">
        <f>SUM(D1216:D1230)</f>
        <v>23228</v>
      </c>
      <c r="L1215" t="b">
        <f t="shared" si="37"/>
        <v>1</v>
      </c>
    </row>
    <row r="1216" spans="2:12" x14ac:dyDescent="0.25">
      <c r="B1216" s="1" t="s">
        <v>1158</v>
      </c>
      <c r="D1216" s="2">
        <v>1735</v>
      </c>
      <c r="G1216" s="16" t="s">
        <v>1158</v>
      </c>
      <c r="H1216" t="b">
        <f t="shared" si="36"/>
        <v>1</v>
      </c>
      <c r="L1216" t="b">
        <f t="shared" si="37"/>
        <v>0</v>
      </c>
    </row>
    <row r="1217" spans="2:12" x14ac:dyDescent="0.25">
      <c r="B1217" s="1" t="s">
        <v>1159</v>
      </c>
      <c r="D1217" s="2">
        <v>951</v>
      </c>
      <c r="G1217" s="16" t="s">
        <v>1159</v>
      </c>
      <c r="H1217" t="b">
        <f t="shared" si="36"/>
        <v>1</v>
      </c>
      <c r="L1217" t="b">
        <f t="shared" si="37"/>
        <v>0</v>
      </c>
    </row>
    <row r="1218" spans="2:12" x14ac:dyDescent="0.25">
      <c r="B1218" s="1" t="s">
        <v>1160</v>
      </c>
      <c r="D1218" s="2">
        <v>1443</v>
      </c>
      <c r="G1218" s="16" t="s">
        <v>1160</v>
      </c>
      <c r="H1218" t="b">
        <f t="shared" si="36"/>
        <v>1</v>
      </c>
      <c r="L1218" t="b">
        <f t="shared" si="37"/>
        <v>0</v>
      </c>
    </row>
    <row r="1219" spans="2:12" x14ac:dyDescent="0.25">
      <c r="B1219" s="1" t="s">
        <v>1161</v>
      </c>
      <c r="D1219" s="2">
        <v>5887</v>
      </c>
      <c r="G1219" s="16" t="s">
        <v>1161</v>
      </c>
      <c r="H1219" t="b">
        <f t="shared" si="36"/>
        <v>1</v>
      </c>
      <c r="L1219" t="b">
        <f t="shared" si="37"/>
        <v>0</v>
      </c>
    </row>
    <row r="1220" spans="2:12" x14ac:dyDescent="0.25">
      <c r="B1220" s="1" t="s">
        <v>1055</v>
      </c>
      <c r="D1220" s="2">
        <v>823</v>
      </c>
      <c r="G1220" s="16" t="s">
        <v>1055</v>
      </c>
      <c r="H1220" t="b">
        <f t="shared" si="36"/>
        <v>1</v>
      </c>
      <c r="L1220" t="b">
        <f t="shared" si="37"/>
        <v>0</v>
      </c>
    </row>
    <row r="1221" spans="2:12" x14ac:dyDescent="0.25">
      <c r="B1221" s="1" t="s">
        <v>1162</v>
      </c>
      <c r="D1221" s="2">
        <v>690</v>
      </c>
      <c r="G1221" s="16" t="s">
        <v>1162</v>
      </c>
      <c r="H1221" t="b">
        <f t="shared" si="36"/>
        <v>1</v>
      </c>
      <c r="L1221" t="b">
        <f t="shared" si="37"/>
        <v>0</v>
      </c>
    </row>
    <row r="1222" spans="2:12" x14ac:dyDescent="0.25">
      <c r="B1222" s="1" t="s">
        <v>1163</v>
      </c>
      <c r="D1222" s="2">
        <v>1588</v>
      </c>
      <c r="G1222" s="16" t="s">
        <v>1163</v>
      </c>
      <c r="H1222" t="b">
        <f t="shared" si="36"/>
        <v>1</v>
      </c>
      <c r="L1222" t="b">
        <f t="shared" si="37"/>
        <v>0</v>
      </c>
    </row>
    <row r="1223" spans="2:12" x14ac:dyDescent="0.25">
      <c r="B1223" s="1" t="s">
        <v>1164</v>
      </c>
      <c r="D1223" s="2">
        <v>1630</v>
      </c>
      <c r="G1223" s="16" t="s">
        <v>1164</v>
      </c>
      <c r="H1223" t="b">
        <f t="shared" ref="H1223:H1250" si="38">B1223=G1223</f>
        <v>1</v>
      </c>
      <c r="L1223" t="b">
        <f t="shared" ref="L1223:L1250" si="39">K1223=D1223</f>
        <v>0</v>
      </c>
    </row>
    <row r="1224" spans="2:12" x14ac:dyDescent="0.25">
      <c r="B1224" s="1" t="s">
        <v>1165</v>
      </c>
      <c r="D1224" s="2">
        <v>965</v>
      </c>
      <c r="G1224" s="16" t="s">
        <v>1165</v>
      </c>
      <c r="H1224" t="b">
        <f t="shared" si="38"/>
        <v>1</v>
      </c>
      <c r="L1224" t="b">
        <f t="shared" si="39"/>
        <v>0</v>
      </c>
    </row>
    <row r="1225" spans="2:12" x14ac:dyDescent="0.25">
      <c r="B1225" s="1" t="s">
        <v>1166</v>
      </c>
      <c r="D1225" s="2">
        <v>1445</v>
      </c>
      <c r="G1225" s="16" t="s">
        <v>1166</v>
      </c>
      <c r="H1225" t="b">
        <f t="shared" si="38"/>
        <v>1</v>
      </c>
      <c r="L1225" t="b">
        <f t="shared" si="39"/>
        <v>0</v>
      </c>
    </row>
    <row r="1226" spans="2:12" x14ac:dyDescent="0.25">
      <c r="B1226" s="1" t="s">
        <v>1167</v>
      </c>
      <c r="D1226" s="2">
        <v>1718</v>
      </c>
      <c r="G1226" s="16" t="s">
        <v>1167</v>
      </c>
      <c r="H1226" t="b">
        <f t="shared" si="38"/>
        <v>1</v>
      </c>
      <c r="L1226" t="b">
        <f t="shared" si="39"/>
        <v>0</v>
      </c>
    </row>
    <row r="1227" spans="2:12" x14ac:dyDescent="0.25">
      <c r="B1227" s="1" t="s">
        <v>573</v>
      </c>
      <c r="D1227" s="2">
        <v>1748</v>
      </c>
      <c r="G1227" s="16" t="s">
        <v>573</v>
      </c>
      <c r="H1227" t="b">
        <f t="shared" si="38"/>
        <v>1</v>
      </c>
      <c r="L1227" t="b">
        <f t="shared" si="39"/>
        <v>0</v>
      </c>
    </row>
    <row r="1228" spans="2:12" x14ac:dyDescent="0.25">
      <c r="B1228" s="1" t="s">
        <v>1156</v>
      </c>
      <c r="D1228" s="2">
        <v>1015</v>
      </c>
      <c r="G1228" s="16" t="s">
        <v>1156</v>
      </c>
      <c r="H1228" t="b">
        <f t="shared" si="38"/>
        <v>1</v>
      </c>
      <c r="L1228" t="b">
        <f t="shared" si="39"/>
        <v>0</v>
      </c>
    </row>
    <row r="1229" spans="2:12" x14ac:dyDescent="0.25">
      <c r="B1229" s="1" t="s">
        <v>530</v>
      </c>
      <c r="D1229" s="2">
        <v>862</v>
      </c>
      <c r="G1229" s="16" t="s">
        <v>530</v>
      </c>
      <c r="H1229" t="b">
        <f t="shared" si="38"/>
        <v>1</v>
      </c>
      <c r="L1229" t="b">
        <f t="shared" si="39"/>
        <v>0</v>
      </c>
    </row>
    <row r="1230" spans="2:12" x14ac:dyDescent="0.25">
      <c r="B1230" s="1" t="s">
        <v>1168</v>
      </c>
      <c r="D1230" s="2">
        <v>728</v>
      </c>
      <c r="G1230" s="16" t="s">
        <v>1168</v>
      </c>
      <c r="H1230" t="b">
        <f t="shared" si="38"/>
        <v>1</v>
      </c>
      <c r="L1230" t="b">
        <f t="shared" si="39"/>
        <v>0</v>
      </c>
    </row>
    <row r="1231" spans="2:12" x14ac:dyDescent="0.25">
      <c r="G1231" s="16"/>
      <c r="H1231" t="b">
        <f t="shared" si="38"/>
        <v>1</v>
      </c>
      <c r="L1231" t="b">
        <f t="shared" si="39"/>
        <v>1</v>
      </c>
    </row>
    <row r="1232" spans="2:12" x14ac:dyDescent="0.25">
      <c r="B1232" s="1" t="s">
        <v>51</v>
      </c>
      <c r="D1232" s="2">
        <v>12984</v>
      </c>
      <c r="G1232" s="15" t="s">
        <v>2324</v>
      </c>
      <c r="H1232" t="b">
        <f t="shared" si="38"/>
        <v>1</v>
      </c>
      <c r="J1232" t="e">
        <f>D1232=#REF!</f>
        <v>#REF!</v>
      </c>
      <c r="K1232" s="3">
        <f>SUM(D1233:D1239)</f>
        <v>12984</v>
      </c>
      <c r="L1232" t="b">
        <f t="shared" si="39"/>
        <v>1</v>
      </c>
    </row>
    <row r="1233" spans="2:12" x14ac:dyDescent="0.25">
      <c r="B1233" s="1" t="s">
        <v>609</v>
      </c>
      <c r="D1233" s="2">
        <v>3234</v>
      </c>
      <c r="G1233" s="16" t="s">
        <v>609</v>
      </c>
      <c r="H1233" t="b">
        <f t="shared" si="38"/>
        <v>1</v>
      </c>
      <c r="L1233" t="b">
        <f t="shared" si="39"/>
        <v>0</v>
      </c>
    </row>
    <row r="1234" spans="2:12" x14ac:dyDescent="0.25">
      <c r="B1234" s="1" t="s">
        <v>1169</v>
      </c>
      <c r="D1234" s="2">
        <v>1456</v>
      </c>
      <c r="G1234" s="16" t="s">
        <v>1169</v>
      </c>
      <c r="H1234" t="b">
        <f t="shared" si="38"/>
        <v>1</v>
      </c>
      <c r="L1234" t="b">
        <f t="shared" si="39"/>
        <v>0</v>
      </c>
    </row>
    <row r="1235" spans="2:12" x14ac:dyDescent="0.25">
      <c r="B1235" s="1" t="s">
        <v>1170</v>
      </c>
      <c r="D1235" s="2">
        <v>1766</v>
      </c>
      <c r="G1235" s="16" t="s">
        <v>1170</v>
      </c>
      <c r="H1235" t="b">
        <f t="shared" si="38"/>
        <v>1</v>
      </c>
      <c r="L1235" t="b">
        <f t="shared" si="39"/>
        <v>0</v>
      </c>
    </row>
    <row r="1236" spans="2:12" x14ac:dyDescent="0.25">
      <c r="B1236" s="1" t="s">
        <v>380</v>
      </c>
      <c r="D1236" s="2">
        <v>1420</v>
      </c>
      <c r="G1236" s="16" t="s">
        <v>380</v>
      </c>
      <c r="H1236" t="b">
        <f t="shared" si="38"/>
        <v>1</v>
      </c>
      <c r="L1236" t="b">
        <f t="shared" si="39"/>
        <v>0</v>
      </c>
    </row>
    <row r="1237" spans="2:12" x14ac:dyDescent="0.25">
      <c r="B1237" s="1" t="s">
        <v>1171</v>
      </c>
      <c r="D1237" s="2">
        <v>2768</v>
      </c>
      <c r="G1237" s="16" t="s">
        <v>1171</v>
      </c>
      <c r="H1237" t="b">
        <f t="shared" si="38"/>
        <v>1</v>
      </c>
      <c r="L1237" t="b">
        <f t="shared" si="39"/>
        <v>0</v>
      </c>
    </row>
    <row r="1238" spans="2:12" x14ac:dyDescent="0.25">
      <c r="B1238" s="1" t="s">
        <v>524</v>
      </c>
      <c r="D1238" s="2">
        <v>1165</v>
      </c>
      <c r="G1238" s="16" t="s">
        <v>524</v>
      </c>
      <c r="H1238" t="b">
        <f t="shared" si="38"/>
        <v>1</v>
      </c>
      <c r="L1238" t="b">
        <f t="shared" si="39"/>
        <v>0</v>
      </c>
    </row>
    <row r="1239" spans="2:12" x14ac:dyDescent="0.25">
      <c r="B1239" s="1" t="s">
        <v>451</v>
      </c>
      <c r="D1239" s="2">
        <v>1175</v>
      </c>
      <c r="G1239" s="16" t="s">
        <v>451</v>
      </c>
      <c r="H1239" t="b">
        <f t="shared" si="38"/>
        <v>1</v>
      </c>
      <c r="L1239" t="b">
        <f t="shared" si="39"/>
        <v>0</v>
      </c>
    </row>
    <row r="1240" spans="2:12" x14ac:dyDescent="0.25">
      <c r="G1240" s="16"/>
      <c r="H1240" t="b">
        <f t="shared" si="38"/>
        <v>1</v>
      </c>
      <c r="L1240" t="b">
        <f t="shared" si="39"/>
        <v>1</v>
      </c>
    </row>
    <row r="1241" spans="2:12" x14ac:dyDescent="0.25">
      <c r="B1241" s="1" t="s">
        <v>52</v>
      </c>
      <c r="D1241" s="2">
        <v>8768</v>
      </c>
      <c r="G1241" s="15" t="s">
        <v>2325</v>
      </c>
      <c r="H1241" t="b">
        <f t="shared" si="38"/>
        <v>1</v>
      </c>
      <c r="J1241" t="e">
        <f>D1241=#REF!</f>
        <v>#REF!</v>
      </c>
      <c r="K1241" s="3">
        <f>SUM(D1242:D1250)</f>
        <v>8768</v>
      </c>
      <c r="L1241" t="b">
        <f t="shared" si="39"/>
        <v>1</v>
      </c>
    </row>
    <row r="1242" spans="2:12" x14ac:dyDescent="0.25">
      <c r="B1242" s="1" t="s">
        <v>689</v>
      </c>
      <c r="D1242" s="2">
        <v>990</v>
      </c>
      <c r="G1242" s="16" t="s">
        <v>689</v>
      </c>
      <c r="H1242" t="b">
        <f t="shared" si="38"/>
        <v>1</v>
      </c>
      <c r="L1242" t="b">
        <f t="shared" si="39"/>
        <v>0</v>
      </c>
    </row>
    <row r="1243" spans="2:12" x14ac:dyDescent="0.25">
      <c r="B1243" s="1" t="s">
        <v>985</v>
      </c>
      <c r="D1243" s="2">
        <v>761</v>
      </c>
      <c r="G1243" s="16" t="s">
        <v>985</v>
      </c>
      <c r="H1243" t="b">
        <f t="shared" si="38"/>
        <v>1</v>
      </c>
      <c r="L1243" t="b">
        <f t="shared" si="39"/>
        <v>0</v>
      </c>
    </row>
    <row r="1244" spans="2:12" x14ac:dyDescent="0.25">
      <c r="B1244" s="1" t="s">
        <v>1172</v>
      </c>
      <c r="D1244" s="2">
        <v>909</v>
      </c>
      <c r="G1244" s="16" t="s">
        <v>1172</v>
      </c>
      <c r="H1244" t="b">
        <f t="shared" si="38"/>
        <v>1</v>
      </c>
      <c r="L1244" t="b">
        <f t="shared" si="39"/>
        <v>0</v>
      </c>
    </row>
    <row r="1245" spans="2:12" x14ac:dyDescent="0.25">
      <c r="B1245" s="1" t="s">
        <v>1173</v>
      </c>
      <c r="D1245" s="2">
        <v>1186</v>
      </c>
      <c r="G1245" s="16" t="s">
        <v>1173</v>
      </c>
      <c r="H1245" t="b">
        <f t="shared" si="38"/>
        <v>1</v>
      </c>
      <c r="L1245" t="b">
        <f t="shared" si="39"/>
        <v>0</v>
      </c>
    </row>
    <row r="1246" spans="2:12" x14ac:dyDescent="0.25">
      <c r="B1246" s="1" t="s">
        <v>397</v>
      </c>
      <c r="D1246" s="2">
        <v>1046</v>
      </c>
      <c r="G1246" s="16" t="s">
        <v>397</v>
      </c>
      <c r="H1246" t="b">
        <f t="shared" si="38"/>
        <v>1</v>
      </c>
      <c r="L1246" t="b">
        <f t="shared" si="39"/>
        <v>0</v>
      </c>
    </row>
    <row r="1247" spans="2:12" x14ac:dyDescent="0.25">
      <c r="B1247" s="1" t="s">
        <v>1174</v>
      </c>
      <c r="D1247" s="2">
        <v>806</v>
      </c>
      <c r="G1247" s="16" t="s">
        <v>1174</v>
      </c>
      <c r="H1247" t="b">
        <f t="shared" si="38"/>
        <v>1</v>
      </c>
      <c r="L1247" t="b">
        <f t="shared" si="39"/>
        <v>0</v>
      </c>
    </row>
    <row r="1248" spans="2:12" x14ac:dyDescent="0.25">
      <c r="B1248" s="1" t="s">
        <v>1175</v>
      </c>
      <c r="D1248" s="2">
        <v>771</v>
      </c>
      <c r="G1248" s="16" t="s">
        <v>1175</v>
      </c>
      <c r="H1248" t="b">
        <f t="shared" si="38"/>
        <v>1</v>
      </c>
      <c r="L1248" t="b">
        <f t="shared" si="39"/>
        <v>0</v>
      </c>
    </row>
    <row r="1249" spans="1:12" x14ac:dyDescent="0.25">
      <c r="B1249" s="1" t="s">
        <v>1176</v>
      </c>
      <c r="D1249" s="2">
        <v>1633</v>
      </c>
      <c r="G1249" s="16" t="s">
        <v>1176</v>
      </c>
      <c r="H1249" t="b">
        <f t="shared" si="38"/>
        <v>1</v>
      </c>
      <c r="L1249" t="b">
        <f t="shared" si="39"/>
        <v>0</v>
      </c>
    </row>
    <row r="1250" spans="1:12" x14ac:dyDescent="0.25">
      <c r="B1250" s="1" t="s">
        <v>1177</v>
      </c>
      <c r="D1250" s="2">
        <v>666</v>
      </c>
      <c r="G1250" s="16" t="s">
        <v>1177</v>
      </c>
      <c r="H1250" t="b">
        <f t="shared" si="38"/>
        <v>1</v>
      </c>
      <c r="L1250" t="b">
        <f t="shared" si="39"/>
        <v>0</v>
      </c>
    </row>
    <row r="1251" spans="1:12" ht="12" customHeight="1" x14ac:dyDescent="0.25">
      <c r="A1251" s="42"/>
      <c r="B1251" s="42"/>
      <c r="C1251" s="42"/>
      <c r="D1251" s="42"/>
      <c r="E1251" s="42"/>
    </row>
    <row r="1252" spans="1:12" ht="12.95" customHeight="1" x14ac:dyDescent="0.25"/>
    <row r="1253" spans="1:12" x14ac:dyDescent="0.25">
      <c r="A1253" s="7" t="s">
        <v>2271</v>
      </c>
    </row>
    <row r="1254" spans="1:12" ht="15" customHeight="1" x14ac:dyDescent="0.25">
      <c r="A1254" s="27" t="s">
        <v>2367</v>
      </c>
      <c r="B1254" s="29"/>
      <c r="C1254" s="11"/>
      <c r="D1254" s="11"/>
      <c r="E1254" s="11"/>
    </row>
    <row r="1255" spans="1:12" ht="15" customHeight="1" x14ac:dyDescent="0.25">
      <c r="A1255" s="30" t="s">
        <v>2259</v>
      </c>
      <c r="B1255" s="31"/>
      <c r="C1255" s="12"/>
      <c r="D1255" s="12"/>
      <c r="E1255" s="12"/>
    </row>
    <row r="1256" spans="1:12" x14ac:dyDescent="0.25">
      <c r="A1256" s="27" t="s">
        <v>2368</v>
      </c>
      <c r="B1256" s="32"/>
      <c r="C1256" s="13"/>
      <c r="D1256" s="13"/>
      <c r="E1256" s="13"/>
    </row>
    <row r="1257" spans="1:12" x14ac:dyDescent="0.25">
      <c r="A1257" s="30" t="s">
        <v>2260</v>
      </c>
      <c r="B1257" s="33"/>
      <c r="C1257" s="14"/>
      <c r="D1257" s="14"/>
      <c r="E1257" s="14"/>
    </row>
    <row r="1258" spans="1:12" x14ac:dyDescent="0.25">
      <c r="A1258" s="27" t="s">
        <v>2369</v>
      </c>
      <c r="B1258" s="32"/>
      <c r="C1258" s="13"/>
      <c r="D1258" s="13"/>
      <c r="E1258" s="13"/>
    </row>
    <row r="1259" spans="1:12" x14ac:dyDescent="0.25">
      <c r="A1259" s="30" t="s">
        <v>2261</v>
      </c>
      <c r="B1259" s="33"/>
      <c r="C1259" s="14"/>
      <c r="D1259" s="14"/>
      <c r="E1259" s="14"/>
    </row>
    <row r="1260" spans="1:12" x14ac:dyDescent="0.25">
      <c r="A1260" s="27" t="s">
        <v>2370</v>
      </c>
      <c r="B1260" s="32"/>
      <c r="C1260" s="13"/>
      <c r="D1260" s="13"/>
      <c r="E1260" s="13"/>
    </row>
    <row r="1261" spans="1:12" x14ac:dyDescent="0.25">
      <c r="A1261" s="30" t="s">
        <v>2262</v>
      </c>
      <c r="B1261" s="33"/>
      <c r="C1261" s="14"/>
      <c r="D1261" s="14"/>
      <c r="E1261" s="14"/>
    </row>
    <row r="1262" spans="1:12" x14ac:dyDescent="0.25">
      <c r="A1262" s="27" t="s">
        <v>2371</v>
      </c>
      <c r="B1262" s="32"/>
      <c r="C1262" s="13"/>
      <c r="D1262" s="13"/>
      <c r="E1262" s="13"/>
    </row>
    <row r="1263" spans="1:12" x14ac:dyDescent="0.25">
      <c r="A1263" s="28" t="s">
        <v>2263</v>
      </c>
      <c r="B1263" s="34"/>
    </row>
    <row r="1264" spans="1:12" ht="11.45" customHeight="1" x14ac:dyDescent="0.25"/>
    <row r="1265" spans="1:5" x14ac:dyDescent="0.25">
      <c r="A1265" s="39" t="s">
        <v>333</v>
      </c>
      <c r="B1265" s="43"/>
      <c r="C1265" s="43"/>
      <c r="D1265" s="40"/>
      <c r="E1265" s="43"/>
    </row>
    <row r="1266" spans="1:5" x14ac:dyDescent="0.25">
      <c r="A1266" s="41" t="s">
        <v>2286</v>
      </c>
      <c r="B1266" s="43"/>
      <c r="C1266" s="43"/>
      <c r="D1266" s="40"/>
      <c r="E1266" s="43"/>
    </row>
  </sheetData>
  <mergeCells count="7">
    <mergeCell ref="A1266:E1266"/>
    <mergeCell ref="A2:E2"/>
    <mergeCell ref="A1:E1"/>
    <mergeCell ref="D4:E4"/>
    <mergeCell ref="A1265:E1265"/>
    <mergeCell ref="A4:C4"/>
    <mergeCell ref="A1251:E1251"/>
  </mergeCells>
  <conditionalFormatting sqref="B6">
    <cfRule type="notContainsBlanks" dxfId="607" priority="85">
      <formula>LEN(TRIM(B6))&gt;0</formula>
    </cfRule>
  </conditionalFormatting>
  <conditionalFormatting sqref="B8">
    <cfRule type="notContainsBlanks" dxfId="606" priority="87">
      <formula>LEN(TRIM(B8))&gt;0</formula>
    </cfRule>
  </conditionalFormatting>
  <conditionalFormatting sqref="B36">
    <cfRule type="notContainsBlanks" dxfId="605" priority="89">
      <formula>LEN(TRIM(B36))&gt;0</formula>
    </cfRule>
  </conditionalFormatting>
  <conditionalFormatting sqref="B65">
    <cfRule type="notContainsBlanks" dxfId="604" priority="91">
      <formula>LEN(TRIM(B65))&gt;0</formula>
    </cfRule>
  </conditionalFormatting>
  <conditionalFormatting sqref="B105">
    <cfRule type="notContainsBlanks" dxfId="603" priority="93">
      <formula>LEN(TRIM(B105))&gt;0</formula>
    </cfRule>
  </conditionalFormatting>
  <conditionalFormatting sqref="B156">
    <cfRule type="notContainsBlanks" dxfId="602" priority="95">
      <formula>LEN(TRIM(B156))&gt;0</formula>
    </cfRule>
  </conditionalFormatting>
  <conditionalFormatting sqref="B184">
    <cfRule type="notContainsBlanks" dxfId="601" priority="97">
      <formula>LEN(TRIM(B184))&gt;0</formula>
    </cfRule>
  </conditionalFormatting>
  <conditionalFormatting sqref="B222">
    <cfRule type="notContainsBlanks" dxfId="600" priority="99">
      <formula>LEN(TRIM(B222))&gt;0</formula>
    </cfRule>
  </conditionalFormatting>
  <conditionalFormatting sqref="B240">
    <cfRule type="notContainsBlanks" dxfId="599" priority="101">
      <formula>LEN(TRIM(B240))&gt;0</formula>
    </cfRule>
  </conditionalFormatting>
  <conditionalFormatting sqref="B274">
    <cfRule type="notContainsBlanks" dxfId="598" priority="103">
      <formula>LEN(TRIM(B274))&gt;0</formula>
    </cfRule>
  </conditionalFormatting>
  <conditionalFormatting sqref="B296">
    <cfRule type="notContainsBlanks" dxfId="597" priority="105">
      <formula>LEN(TRIM(B296))&gt;0</formula>
    </cfRule>
  </conditionalFormatting>
  <conditionalFormatting sqref="B336">
    <cfRule type="notContainsBlanks" dxfId="596" priority="107">
      <formula>LEN(TRIM(B336))&gt;0</formula>
    </cfRule>
  </conditionalFormatting>
  <conditionalFormatting sqref="B359">
    <cfRule type="notContainsBlanks" dxfId="595" priority="109">
      <formula>LEN(TRIM(B359))&gt;0</formula>
    </cfRule>
  </conditionalFormatting>
  <conditionalFormatting sqref="B398">
    <cfRule type="notContainsBlanks" dxfId="594" priority="111">
      <formula>LEN(TRIM(B398))&gt;0</formula>
    </cfRule>
  </conditionalFormatting>
  <conditionalFormatting sqref="B424">
    <cfRule type="notContainsBlanks" dxfId="593" priority="113">
      <formula>LEN(TRIM(B424))&gt;0</formula>
    </cfRule>
  </conditionalFormatting>
  <conditionalFormatting sqref="B463">
    <cfRule type="notContainsBlanks" dxfId="592" priority="115">
      <formula>LEN(TRIM(B463))&gt;0</formula>
    </cfRule>
  </conditionalFormatting>
  <conditionalFormatting sqref="B499">
    <cfRule type="notContainsBlanks" dxfId="591" priority="117">
      <formula>LEN(TRIM(B499))&gt;0</formula>
    </cfRule>
  </conditionalFormatting>
  <conditionalFormatting sqref="B602">
    <cfRule type="notContainsBlanks" dxfId="590" priority="119">
      <formula>LEN(TRIM(B602))&gt;0</formula>
    </cfRule>
  </conditionalFormatting>
  <conditionalFormatting sqref="B639">
    <cfRule type="notContainsBlanks" dxfId="589" priority="121">
      <formula>LEN(TRIM(B639))&gt;0</formula>
    </cfRule>
  </conditionalFormatting>
  <conditionalFormatting sqref="B667">
    <cfRule type="notContainsBlanks" dxfId="588" priority="123">
      <formula>LEN(TRIM(B667))&gt;0</formula>
    </cfRule>
  </conditionalFormatting>
  <conditionalFormatting sqref="B687">
    <cfRule type="notContainsBlanks" dxfId="587" priority="125">
      <formula>LEN(TRIM(B687))&gt;0</formula>
    </cfRule>
  </conditionalFormatting>
  <conditionalFormatting sqref="B726">
    <cfRule type="notContainsBlanks" dxfId="586" priority="127">
      <formula>LEN(TRIM(B726))&gt;0</formula>
    </cfRule>
  </conditionalFormatting>
  <conditionalFormatting sqref="B753">
    <cfRule type="notContainsBlanks" dxfId="585" priority="129">
      <formula>LEN(TRIM(B753))&gt;0</formula>
    </cfRule>
  </conditionalFormatting>
  <conditionalFormatting sqref="B778">
    <cfRule type="notContainsBlanks" dxfId="584" priority="131">
      <formula>LEN(TRIM(B778))&gt;0</formula>
    </cfRule>
  </conditionalFormatting>
  <conditionalFormatting sqref="B815">
    <cfRule type="notContainsBlanks" dxfId="583" priority="133">
      <formula>LEN(TRIM(B815))&gt;0</formula>
    </cfRule>
  </conditionalFormatting>
  <conditionalFormatting sqref="B847">
    <cfRule type="notContainsBlanks" dxfId="582" priority="135">
      <formula>LEN(TRIM(B847))&gt;0</formula>
    </cfRule>
  </conditionalFormatting>
  <conditionalFormatting sqref="B893">
    <cfRule type="notContainsBlanks" dxfId="581" priority="137">
      <formula>LEN(TRIM(B893))&gt;0</formula>
    </cfRule>
  </conditionalFormatting>
  <conditionalFormatting sqref="B938">
    <cfRule type="notContainsBlanks" dxfId="580" priority="139">
      <formula>LEN(TRIM(B938))&gt;0</formula>
    </cfRule>
  </conditionalFormatting>
  <conditionalFormatting sqref="B961">
    <cfRule type="notContainsBlanks" dxfId="579" priority="141">
      <formula>LEN(TRIM(B961))&gt;0</formula>
    </cfRule>
  </conditionalFormatting>
  <conditionalFormatting sqref="B986">
    <cfRule type="notContainsBlanks" dxfId="578" priority="143">
      <formula>LEN(TRIM(B986))&gt;0</formula>
    </cfRule>
  </conditionalFormatting>
  <conditionalFormatting sqref="B1014">
    <cfRule type="notContainsBlanks" dxfId="577" priority="145">
      <formula>LEN(TRIM(B1014))&gt;0</formula>
    </cfRule>
  </conditionalFormatting>
  <conditionalFormatting sqref="B1040">
    <cfRule type="notContainsBlanks" dxfId="576" priority="147">
      <formula>LEN(TRIM(B1040))&gt;0</formula>
    </cfRule>
  </conditionalFormatting>
  <conditionalFormatting sqref="B1059">
    <cfRule type="notContainsBlanks" dxfId="575" priority="149">
      <formula>LEN(TRIM(B1059))&gt;0</formula>
    </cfRule>
  </conditionalFormatting>
  <conditionalFormatting sqref="B1094">
    <cfRule type="notContainsBlanks" dxfId="574" priority="151">
      <formula>LEN(TRIM(B1094))&gt;0</formula>
    </cfRule>
  </conditionalFormatting>
  <conditionalFormatting sqref="B1130">
    <cfRule type="notContainsBlanks" dxfId="573" priority="153">
      <formula>LEN(TRIM(B1130))&gt;0</formula>
    </cfRule>
  </conditionalFormatting>
  <conditionalFormatting sqref="B1151">
    <cfRule type="notContainsBlanks" dxfId="572" priority="155">
      <formula>LEN(TRIM(B1151))&gt;0</formula>
    </cfRule>
  </conditionalFormatting>
  <conditionalFormatting sqref="B1175">
    <cfRule type="notContainsBlanks" dxfId="571" priority="157">
      <formula>LEN(TRIM(B1175))&gt;0</formula>
    </cfRule>
  </conditionalFormatting>
  <conditionalFormatting sqref="B1194">
    <cfRule type="notContainsBlanks" dxfId="570" priority="159">
      <formula>LEN(TRIM(B1194))&gt;0</formula>
    </cfRule>
  </conditionalFormatting>
  <conditionalFormatting sqref="B1215">
    <cfRule type="notContainsBlanks" dxfId="569" priority="161">
      <formula>LEN(TRIM(B1215))&gt;0</formula>
    </cfRule>
  </conditionalFormatting>
  <conditionalFormatting sqref="B1232">
    <cfRule type="notContainsBlanks" dxfId="568" priority="163">
      <formula>LEN(TRIM(B1232))&gt;0</formula>
    </cfRule>
  </conditionalFormatting>
  <conditionalFormatting sqref="B1241">
    <cfRule type="notContainsBlanks" dxfId="567" priority="165">
      <formula>LEN(TRIM(B1241))&gt;0</formula>
    </cfRule>
  </conditionalFormatting>
  <conditionalFormatting sqref="D6">
    <cfRule type="notContainsBlanks" dxfId="566" priority="86">
      <formula>LEN(TRIM(D6))&gt;0</formula>
    </cfRule>
  </conditionalFormatting>
  <conditionalFormatting sqref="D8">
    <cfRule type="notContainsBlanks" dxfId="565" priority="88">
      <formula>LEN(TRIM(D8))&gt;0</formula>
    </cfRule>
  </conditionalFormatting>
  <conditionalFormatting sqref="D36">
    <cfRule type="notContainsBlanks" dxfId="564" priority="90">
      <formula>LEN(TRIM(D36))&gt;0</formula>
    </cfRule>
  </conditionalFormatting>
  <conditionalFormatting sqref="D65">
    <cfRule type="notContainsBlanks" dxfId="563" priority="92">
      <formula>LEN(TRIM(D65))&gt;0</formula>
    </cfRule>
  </conditionalFormatting>
  <conditionalFormatting sqref="D105">
    <cfRule type="notContainsBlanks" dxfId="562" priority="94">
      <formula>LEN(TRIM(D105))&gt;0</formula>
    </cfRule>
  </conditionalFormatting>
  <conditionalFormatting sqref="D156">
    <cfRule type="notContainsBlanks" dxfId="561" priority="96">
      <formula>LEN(TRIM(D156))&gt;0</formula>
    </cfRule>
  </conditionalFormatting>
  <conditionalFormatting sqref="D184">
    <cfRule type="notContainsBlanks" dxfId="560" priority="98">
      <formula>LEN(TRIM(D184))&gt;0</formula>
    </cfRule>
  </conditionalFormatting>
  <conditionalFormatting sqref="D222">
    <cfRule type="notContainsBlanks" dxfId="559" priority="100">
      <formula>LEN(TRIM(D222))&gt;0</formula>
    </cfRule>
  </conditionalFormatting>
  <conditionalFormatting sqref="D240">
    <cfRule type="notContainsBlanks" dxfId="558" priority="102">
      <formula>LEN(TRIM(D240))&gt;0</formula>
    </cfRule>
  </conditionalFormatting>
  <conditionalFormatting sqref="D274">
    <cfRule type="notContainsBlanks" dxfId="557" priority="104">
      <formula>LEN(TRIM(D274))&gt;0</formula>
    </cfRule>
  </conditionalFormatting>
  <conditionalFormatting sqref="D296">
    <cfRule type="notContainsBlanks" dxfId="556" priority="106">
      <formula>LEN(TRIM(D296))&gt;0</formula>
    </cfRule>
  </conditionalFormatting>
  <conditionalFormatting sqref="D336">
    <cfRule type="notContainsBlanks" dxfId="555" priority="108">
      <formula>LEN(TRIM(D336))&gt;0</formula>
    </cfRule>
  </conditionalFormatting>
  <conditionalFormatting sqref="D359">
    <cfRule type="notContainsBlanks" dxfId="554" priority="110">
      <formula>LEN(TRIM(D359))&gt;0</formula>
    </cfRule>
  </conditionalFormatting>
  <conditionalFormatting sqref="D398">
    <cfRule type="notContainsBlanks" dxfId="553" priority="112">
      <formula>LEN(TRIM(D398))&gt;0</formula>
    </cfRule>
  </conditionalFormatting>
  <conditionalFormatting sqref="D424">
    <cfRule type="notContainsBlanks" dxfId="552" priority="114">
      <formula>LEN(TRIM(D424))&gt;0</formula>
    </cfRule>
  </conditionalFormatting>
  <conditionalFormatting sqref="D463">
    <cfRule type="notContainsBlanks" dxfId="551" priority="116">
      <formula>LEN(TRIM(D463))&gt;0</formula>
    </cfRule>
  </conditionalFormatting>
  <conditionalFormatting sqref="D499">
    <cfRule type="notContainsBlanks" dxfId="550" priority="118">
      <formula>LEN(TRIM(D499))&gt;0</formula>
    </cfRule>
  </conditionalFormatting>
  <conditionalFormatting sqref="D602">
    <cfRule type="notContainsBlanks" dxfId="549" priority="120">
      <formula>LEN(TRIM(D602))&gt;0</formula>
    </cfRule>
  </conditionalFormatting>
  <conditionalFormatting sqref="D639">
    <cfRule type="notContainsBlanks" dxfId="548" priority="122">
      <formula>LEN(TRIM(D639))&gt;0</formula>
    </cfRule>
  </conditionalFormatting>
  <conditionalFormatting sqref="D667">
    <cfRule type="notContainsBlanks" dxfId="547" priority="124">
      <formula>LEN(TRIM(D667))&gt;0</formula>
    </cfRule>
  </conditionalFormatting>
  <conditionalFormatting sqref="D687">
    <cfRule type="notContainsBlanks" dxfId="546" priority="126">
      <formula>LEN(TRIM(D687))&gt;0</formula>
    </cfRule>
  </conditionalFormatting>
  <conditionalFormatting sqref="D726">
    <cfRule type="notContainsBlanks" dxfId="545" priority="128">
      <formula>LEN(TRIM(D726))&gt;0</formula>
    </cfRule>
  </conditionalFormatting>
  <conditionalFormatting sqref="D753">
    <cfRule type="notContainsBlanks" dxfId="544" priority="130">
      <formula>LEN(TRIM(D753))&gt;0</formula>
    </cfRule>
  </conditionalFormatting>
  <conditionalFormatting sqref="D778">
    <cfRule type="notContainsBlanks" dxfId="543" priority="132">
      <formula>LEN(TRIM(D778))&gt;0</formula>
    </cfRule>
  </conditionalFormatting>
  <conditionalFormatting sqref="D815">
    <cfRule type="notContainsBlanks" dxfId="542" priority="134">
      <formula>LEN(TRIM(D815))&gt;0</formula>
    </cfRule>
  </conditionalFormatting>
  <conditionalFormatting sqref="D847">
    <cfRule type="notContainsBlanks" dxfId="541" priority="136">
      <formula>LEN(TRIM(D847))&gt;0</formula>
    </cfRule>
  </conditionalFormatting>
  <conditionalFormatting sqref="D893">
    <cfRule type="notContainsBlanks" dxfId="540" priority="138">
      <formula>LEN(TRIM(D893))&gt;0</formula>
    </cfRule>
  </conditionalFormatting>
  <conditionalFormatting sqref="D938">
    <cfRule type="notContainsBlanks" dxfId="539" priority="140">
      <formula>LEN(TRIM(D938))&gt;0</formula>
    </cfRule>
  </conditionalFormatting>
  <conditionalFormatting sqref="D961">
    <cfRule type="notContainsBlanks" dxfId="538" priority="142">
      <formula>LEN(TRIM(D961))&gt;0</formula>
    </cfRule>
  </conditionalFormatting>
  <conditionalFormatting sqref="D986">
    <cfRule type="notContainsBlanks" dxfId="537" priority="144">
      <formula>LEN(TRIM(D986))&gt;0</formula>
    </cfRule>
  </conditionalFormatting>
  <conditionalFormatting sqref="D1014">
    <cfRule type="notContainsBlanks" dxfId="536" priority="146">
      <formula>LEN(TRIM(D1014))&gt;0</formula>
    </cfRule>
  </conditionalFormatting>
  <conditionalFormatting sqref="D1040">
    <cfRule type="notContainsBlanks" dxfId="535" priority="148">
      <formula>LEN(TRIM(D1040))&gt;0</formula>
    </cfRule>
  </conditionalFormatting>
  <conditionalFormatting sqref="D1059">
    <cfRule type="notContainsBlanks" dxfId="534" priority="150">
      <formula>LEN(TRIM(D1059))&gt;0</formula>
    </cfRule>
  </conditionalFormatting>
  <conditionalFormatting sqref="D1094">
    <cfRule type="notContainsBlanks" dxfId="533" priority="152">
      <formula>LEN(TRIM(D1094))&gt;0</formula>
    </cfRule>
  </conditionalFormatting>
  <conditionalFormatting sqref="D1130">
    <cfRule type="notContainsBlanks" dxfId="532" priority="154">
      <formula>LEN(TRIM(D1130))&gt;0</formula>
    </cfRule>
  </conditionalFormatting>
  <conditionalFormatting sqref="D1151">
    <cfRule type="notContainsBlanks" dxfId="531" priority="156">
      <formula>LEN(TRIM(D1151))&gt;0</formula>
    </cfRule>
  </conditionalFormatting>
  <conditionalFormatting sqref="D1175">
    <cfRule type="notContainsBlanks" dxfId="530" priority="158">
      <formula>LEN(TRIM(D1175))&gt;0</formula>
    </cfRule>
  </conditionalFormatting>
  <conditionalFormatting sqref="D1194">
    <cfRule type="notContainsBlanks" dxfId="529" priority="160">
      <formula>LEN(TRIM(D1194))&gt;0</formula>
    </cfRule>
  </conditionalFormatting>
  <conditionalFormatting sqref="D1215">
    <cfRule type="notContainsBlanks" dxfId="528" priority="162">
      <formula>LEN(TRIM(D1215))&gt;0</formula>
    </cfRule>
  </conditionalFormatting>
  <conditionalFormatting sqref="D1232">
    <cfRule type="notContainsBlanks" dxfId="527" priority="164">
      <formula>LEN(TRIM(D1232))&gt;0</formula>
    </cfRule>
  </conditionalFormatting>
  <conditionalFormatting sqref="D1241">
    <cfRule type="notContainsBlanks" dxfId="526" priority="166">
      <formula>LEN(TRIM(D1241))&gt;0</formula>
    </cfRule>
  </conditionalFormatting>
  <conditionalFormatting sqref="H6:H1250">
    <cfRule type="containsText" dxfId="525" priority="84" operator="containsText" text="false">
      <formula>NOT(ISERROR(SEARCH("false",H6)))</formula>
    </cfRule>
  </conditionalFormatting>
  <conditionalFormatting sqref="J6">
    <cfRule type="containsText" dxfId="524" priority="82" operator="containsText" text="FALSE">
      <formula>NOT(ISERROR(SEARCH("FALSE",J6)))</formula>
    </cfRule>
    <cfRule type="containsText" dxfId="523" priority="83" operator="containsText" text="FASLE">
      <formula>NOT(ISERROR(SEARCH("FASLE",J6)))</formula>
    </cfRule>
  </conditionalFormatting>
  <conditionalFormatting sqref="J8">
    <cfRule type="containsText" dxfId="522" priority="79" operator="containsText" text="FALSE">
      <formula>NOT(ISERROR(SEARCH("FALSE",J8)))</formula>
    </cfRule>
    <cfRule type="containsText" dxfId="521" priority="80" operator="containsText" text="FASLE">
      <formula>NOT(ISERROR(SEARCH("FASLE",J8)))</formula>
    </cfRule>
  </conditionalFormatting>
  <conditionalFormatting sqref="J36">
    <cfRule type="containsText" dxfId="520" priority="77" operator="containsText" text="FALSE">
      <formula>NOT(ISERROR(SEARCH("FALSE",J36)))</formula>
    </cfRule>
    <cfRule type="containsText" dxfId="519" priority="78" operator="containsText" text="FASLE">
      <formula>NOT(ISERROR(SEARCH("FASLE",J36)))</formula>
    </cfRule>
  </conditionalFormatting>
  <conditionalFormatting sqref="J65">
    <cfRule type="containsText" dxfId="518" priority="75" operator="containsText" text="FALSE">
      <formula>NOT(ISERROR(SEARCH("FALSE",J65)))</formula>
    </cfRule>
    <cfRule type="containsText" dxfId="517" priority="76" operator="containsText" text="FASLE">
      <formula>NOT(ISERROR(SEARCH("FASLE",J65)))</formula>
    </cfRule>
  </conditionalFormatting>
  <conditionalFormatting sqref="J105">
    <cfRule type="containsText" dxfId="516" priority="73" operator="containsText" text="FALSE">
      <formula>NOT(ISERROR(SEARCH("FALSE",J105)))</formula>
    </cfRule>
    <cfRule type="containsText" dxfId="515" priority="74" operator="containsText" text="FASLE">
      <formula>NOT(ISERROR(SEARCH("FASLE",J105)))</formula>
    </cfRule>
  </conditionalFormatting>
  <conditionalFormatting sqref="J156">
    <cfRule type="containsText" dxfId="514" priority="71" operator="containsText" text="FALSE">
      <formula>NOT(ISERROR(SEARCH("FALSE",J156)))</formula>
    </cfRule>
    <cfRule type="containsText" dxfId="513" priority="72" operator="containsText" text="FASLE">
      <formula>NOT(ISERROR(SEARCH("FASLE",J156)))</formula>
    </cfRule>
  </conditionalFormatting>
  <conditionalFormatting sqref="J184">
    <cfRule type="containsText" dxfId="512" priority="69" operator="containsText" text="FALSE">
      <formula>NOT(ISERROR(SEARCH("FALSE",J184)))</formula>
    </cfRule>
    <cfRule type="containsText" dxfId="511" priority="70" operator="containsText" text="FASLE">
      <formula>NOT(ISERROR(SEARCH("FASLE",J184)))</formula>
    </cfRule>
  </conditionalFormatting>
  <conditionalFormatting sqref="J222">
    <cfRule type="containsText" dxfId="510" priority="67" operator="containsText" text="FALSE">
      <formula>NOT(ISERROR(SEARCH("FALSE",J222)))</formula>
    </cfRule>
    <cfRule type="containsText" dxfId="509" priority="68" operator="containsText" text="FASLE">
      <formula>NOT(ISERROR(SEARCH("FASLE",J222)))</formula>
    </cfRule>
  </conditionalFormatting>
  <conditionalFormatting sqref="J240">
    <cfRule type="containsText" dxfId="508" priority="65" operator="containsText" text="FALSE">
      <formula>NOT(ISERROR(SEARCH("FALSE",J240)))</formula>
    </cfRule>
    <cfRule type="containsText" dxfId="507" priority="66" operator="containsText" text="FASLE">
      <formula>NOT(ISERROR(SEARCH("FASLE",J240)))</formula>
    </cfRule>
  </conditionalFormatting>
  <conditionalFormatting sqref="J274">
    <cfRule type="containsText" dxfId="506" priority="63" operator="containsText" text="FALSE">
      <formula>NOT(ISERROR(SEARCH("FALSE",J274)))</formula>
    </cfRule>
    <cfRule type="containsText" dxfId="505" priority="64" operator="containsText" text="FASLE">
      <formula>NOT(ISERROR(SEARCH("FASLE",J274)))</formula>
    </cfRule>
  </conditionalFormatting>
  <conditionalFormatting sqref="J296">
    <cfRule type="containsText" dxfId="504" priority="61" operator="containsText" text="FALSE">
      <formula>NOT(ISERROR(SEARCH("FALSE",J296)))</formula>
    </cfRule>
    <cfRule type="containsText" dxfId="503" priority="62" operator="containsText" text="FASLE">
      <formula>NOT(ISERROR(SEARCH("FASLE",J296)))</formula>
    </cfRule>
  </conditionalFormatting>
  <conditionalFormatting sqref="J336">
    <cfRule type="containsText" dxfId="502" priority="59" operator="containsText" text="FALSE">
      <formula>NOT(ISERROR(SEARCH("FALSE",J336)))</formula>
    </cfRule>
    <cfRule type="containsText" dxfId="501" priority="60" operator="containsText" text="FASLE">
      <formula>NOT(ISERROR(SEARCH("FASLE",J336)))</formula>
    </cfRule>
  </conditionalFormatting>
  <conditionalFormatting sqref="J359">
    <cfRule type="containsText" dxfId="500" priority="57" operator="containsText" text="FALSE">
      <formula>NOT(ISERROR(SEARCH("FALSE",J359)))</formula>
    </cfRule>
    <cfRule type="containsText" dxfId="499" priority="58" operator="containsText" text="FASLE">
      <formula>NOT(ISERROR(SEARCH("FASLE",J359)))</formula>
    </cfRule>
  </conditionalFormatting>
  <conditionalFormatting sqref="J398">
    <cfRule type="containsText" dxfId="498" priority="55" operator="containsText" text="FALSE">
      <formula>NOT(ISERROR(SEARCH("FALSE",J398)))</formula>
    </cfRule>
    <cfRule type="containsText" dxfId="497" priority="56" operator="containsText" text="FASLE">
      <formula>NOT(ISERROR(SEARCH("FASLE",J398)))</formula>
    </cfRule>
  </conditionalFormatting>
  <conditionalFormatting sqref="J424">
    <cfRule type="containsText" dxfId="496" priority="53" operator="containsText" text="FALSE">
      <formula>NOT(ISERROR(SEARCH("FALSE",J424)))</formula>
    </cfRule>
    <cfRule type="containsText" dxfId="495" priority="54" operator="containsText" text="FASLE">
      <formula>NOT(ISERROR(SEARCH("FASLE",J424)))</formula>
    </cfRule>
  </conditionalFormatting>
  <conditionalFormatting sqref="J463">
    <cfRule type="containsText" dxfId="494" priority="51" operator="containsText" text="FALSE">
      <formula>NOT(ISERROR(SEARCH("FALSE",J463)))</formula>
    </cfRule>
    <cfRule type="containsText" dxfId="493" priority="52" operator="containsText" text="FASLE">
      <formula>NOT(ISERROR(SEARCH("FASLE",J463)))</formula>
    </cfRule>
  </conditionalFormatting>
  <conditionalFormatting sqref="J499">
    <cfRule type="containsText" dxfId="492" priority="49" operator="containsText" text="FALSE">
      <formula>NOT(ISERROR(SEARCH("FALSE",J499)))</formula>
    </cfRule>
    <cfRule type="containsText" dxfId="491" priority="50" operator="containsText" text="FASLE">
      <formula>NOT(ISERROR(SEARCH("FASLE",J499)))</formula>
    </cfRule>
  </conditionalFormatting>
  <conditionalFormatting sqref="J602">
    <cfRule type="containsText" dxfId="490" priority="47" operator="containsText" text="FALSE">
      <formula>NOT(ISERROR(SEARCH("FALSE",J602)))</formula>
    </cfRule>
    <cfRule type="containsText" dxfId="489" priority="48" operator="containsText" text="FASLE">
      <formula>NOT(ISERROR(SEARCH("FASLE",J602)))</formula>
    </cfRule>
  </conditionalFormatting>
  <conditionalFormatting sqref="J639">
    <cfRule type="containsText" dxfId="488" priority="45" operator="containsText" text="FALSE">
      <formula>NOT(ISERROR(SEARCH("FALSE",J639)))</formula>
    </cfRule>
    <cfRule type="containsText" dxfId="487" priority="46" operator="containsText" text="FASLE">
      <formula>NOT(ISERROR(SEARCH("FASLE",J639)))</formula>
    </cfRule>
  </conditionalFormatting>
  <conditionalFormatting sqref="J667">
    <cfRule type="containsText" dxfId="486" priority="43" operator="containsText" text="FALSE">
      <formula>NOT(ISERROR(SEARCH("FALSE",J667)))</formula>
    </cfRule>
    <cfRule type="containsText" dxfId="485" priority="44" operator="containsText" text="FASLE">
      <formula>NOT(ISERROR(SEARCH("FASLE",J667)))</formula>
    </cfRule>
  </conditionalFormatting>
  <conditionalFormatting sqref="J687">
    <cfRule type="containsText" dxfId="484" priority="41" operator="containsText" text="FALSE">
      <formula>NOT(ISERROR(SEARCH("FALSE",J687)))</formula>
    </cfRule>
    <cfRule type="containsText" dxfId="483" priority="42" operator="containsText" text="FASLE">
      <formula>NOT(ISERROR(SEARCH("FASLE",J687)))</formula>
    </cfRule>
  </conditionalFormatting>
  <conditionalFormatting sqref="J726">
    <cfRule type="containsText" dxfId="482" priority="39" operator="containsText" text="FALSE">
      <formula>NOT(ISERROR(SEARCH("FALSE",J726)))</formula>
    </cfRule>
    <cfRule type="containsText" dxfId="481" priority="40" operator="containsText" text="FASLE">
      <formula>NOT(ISERROR(SEARCH("FASLE",J726)))</formula>
    </cfRule>
  </conditionalFormatting>
  <conditionalFormatting sqref="J753">
    <cfRule type="containsText" dxfId="480" priority="37" operator="containsText" text="FALSE">
      <formula>NOT(ISERROR(SEARCH("FALSE",J753)))</formula>
    </cfRule>
    <cfRule type="containsText" dxfId="479" priority="38" operator="containsText" text="FASLE">
      <formula>NOT(ISERROR(SEARCH("FASLE",J753)))</formula>
    </cfRule>
  </conditionalFormatting>
  <conditionalFormatting sqref="J778">
    <cfRule type="containsText" dxfId="478" priority="35" operator="containsText" text="FALSE">
      <formula>NOT(ISERROR(SEARCH("FALSE",J778)))</formula>
    </cfRule>
    <cfRule type="containsText" dxfId="477" priority="36" operator="containsText" text="FASLE">
      <formula>NOT(ISERROR(SEARCH("FASLE",J778)))</formula>
    </cfRule>
  </conditionalFormatting>
  <conditionalFormatting sqref="J815">
    <cfRule type="containsText" dxfId="476" priority="33" operator="containsText" text="FALSE">
      <formula>NOT(ISERROR(SEARCH("FALSE",J815)))</formula>
    </cfRule>
    <cfRule type="containsText" dxfId="475" priority="34" operator="containsText" text="FASLE">
      <formula>NOT(ISERROR(SEARCH("FASLE",J815)))</formula>
    </cfRule>
  </conditionalFormatting>
  <conditionalFormatting sqref="J847">
    <cfRule type="containsText" dxfId="474" priority="31" operator="containsText" text="FALSE">
      <formula>NOT(ISERROR(SEARCH("FALSE",J847)))</formula>
    </cfRule>
    <cfRule type="containsText" dxfId="473" priority="32" operator="containsText" text="FASLE">
      <formula>NOT(ISERROR(SEARCH("FASLE",J847)))</formula>
    </cfRule>
  </conditionalFormatting>
  <conditionalFormatting sqref="J893">
    <cfRule type="containsText" dxfId="472" priority="29" operator="containsText" text="FALSE">
      <formula>NOT(ISERROR(SEARCH("FALSE",J893)))</formula>
    </cfRule>
    <cfRule type="containsText" dxfId="471" priority="30" operator="containsText" text="FASLE">
      <formula>NOT(ISERROR(SEARCH("FASLE",J893)))</formula>
    </cfRule>
  </conditionalFormatting>
  <conditionalFormatting sqref="J938">
    <cfRule type="containsText" dxfId="470" priority="27" operator="containsText" text="FALSE">
      <formula>NOT(ISERROR(SEARCH("FALSE",J938)))</formula>
    </cfRule>
    <cfRule type="containsText" dxfId="469" priority="28" operator="containsText" text="FASLE">
      <formula>NOT(ISERROR(SEARCH("FASLE",J938)))</formula>
    </cfRule>
  </conditionalFormatting>
  <conditionalFormatting sqref="J961">
    <cfRule type="containsText" dxfId="468" priority="25" operator="containsText" text="FALSE">
      <formula>NOT(ISERROR(SEARCH("FALSE",J961)))</formula>
    </cfRule>
    <cfRule type="containsText" dxfId="467" priority="26" operator="containsText" text="FASLE">
      <formula>NOT(ISERROR(SEARCH("FASLE",J961)))</formula>
    </cfRule>
  </conditionalFormatting>
  <conditionalFormatting sqref="J986">
    <cfRule type="containsText" dxfId="466" priority="23" operator="containsText" text="FALSE">
      <formula>NOT(ISERROR(SEARCH("FALSE",J986)))</formula>
    </cfRule>
    <cfRule type="containsText" dxfId="465" priority="24" operator="containsText" text="FASLE">
      <formula>NOT(ISERROR(SEARCH("FASLE",J986)))</formula>
    </cfRule>
  </conditionalFormatting>
  <conditionalFormatting sqref="J1014">
    <cfRule type="containsText" dxfId="464" priority="21" operator="containsText" text="FALSE">
      <formula>NOT(ISERROR(SEARCH("FALSE",J1014)))</formula>
    </cfRule>
    <cfRule type="containsText" dxfId="463" priority="22" operator="containsText" text="FASLE">
      <formula>NOT(ISERROR(SEARCH("FASLE",J1014)))</formula>
    </cfRule>
  </conditionalFormatting>
  <conditionalFormatting sqref="J1040">
    <cfRule type="containsText" dxfId="462" priority="19" operator="containsText" text="FALSE">
      <formula>NOT(ISERROR(SEARCH("FALSE",J1040)))</formula>
    </cfRule>
    <cfRule type="containsText" dxfId="461" priority="20" operator="containsText" text="FASLE">
      <formula>NOT(ISERROR(SEARCH("FASLE",J1040)))</formula>
    </cfRule>
  </conditionalFormatting>
  <conditionalFormatting sqref="J1059">
    <cfRule type="containsText" dxfId="460" priority="17" operator="containsText" text="FALSE">
      <formula>NOT(ISERROR(SEARCH("FALSE",J1059)))</formula>
    </cfRule>
    <cfRule type="containsText" dxfId="459" priority="18" operator="containsText" text="FASLE">
      <formula>NOT(ISERROR(SEARCH("FASLE",J1059)))</formula>
    </cfRule>
  </conditionalFormatting>
  <conditionalFormatting sqref="J1094">
    <cfRule type="containsText" dxfId="458" priority="15" operator="containsText" text="FALSE">
      <formula>NOT(ISERROR(SEARCH("FALSE",J1094)))</formula>
    </cfRule>
    <cfRule type="containsText" dxfId="457" priority="16" operator="containsText" text="FASLE">
      <formula>NOT(ISERROR(SEARCH("FASLE",J1094)))</formula>
    </cfRule>
  </conditionalFormatting>
  <conditionalFormatting sqref="J1130">
    <cfRule type="containsText" dxfId="456" priority="13" operator="containsText" text="FALSE">
      <formula>NOT(ISERROR(SEARCH("FALSE",J1130)))</formula>
    </cfRule>
    <cfRule type="containsText" dxfId="455" priority="14" operator="containsText" text="FASLE">
      <formula>NOT(ISERROR(SEARCH("FASLE",J1130)))</formula>
    </cfRule>
  </conditionalFormatting>
  <conditionalFormatting sqref="J1151">
    <cfRule type="containsText" dxfId="454" priority="11" operator="containsText" text="FALSE">
      <formula>NOT(ISERROR(SEARCH("FALSE",J1151)))</formula>
    </cfRule>
    <cfRule type="containsText" dxfId="453" priority="12" operator="containsText" text="FASLE">
      <formula>NOT(ISERROR(SEARCH("FASLE",J1151)))</formula>
    </cfRule>
  </conditionalFormatting>
  <conditionalFormatting sqref="J1175">
    <cfRule type="containsText" dxfId="452" priority="9" operator="containsText" text="FALSE">
      <formula>NOT(ISERROR(SEARCH("FALSE",J1175)))</formula>
    </cfRule>
    <cfRule type="containsText" dxfId="451" priority="10" operator="containsText" text="FASLE">
      <formula>NOT(ISERROR(SEARCH("FASLE",J1175)))</formula>
    </cfRule>
  </conditionalFormatting>
  <conditionalFormatting sqref="J1194">
    <cfRule type="containsText" dxfId="450" priority="7" operator="containsText" text="FALSE">
      <formula>NOT(ISERROR(SEARCH("FALSE",J1194)))</formula>
    </cfRule>
    <cfRule type="containsText" dxfId="449" priority="8" operator="containsText" text="FASLE">
      <formula>NOT(ISERROR(SEARCH("FASLE",J1194)))</formula>
    </cfRule>
  </conditionalFormatting>
  <conditionalFormatting sqref="J1215">
    <cfRule type="containsText" dxfId="448" priority="5" operator="containsText" text="FALSE">
      <formula>NOT(ISERROR(SEARCH("FALSE",J1215)))</formula>
    </cfRule>
    <cfRule type="containsText" dxfId="447" priority="6" operator="containsText" text="FASLE">
      <formula>NOT(ISERROR(SEARCH("FASLE",J1215)))</formula>
    </cfRule>
  </conditionalFormatting>
  <conditionalFormatting sqref="J1232">
    <cfRule type="containsText" dxfId="446" priority="3" operator="containsText" text="FALSE">
      <formula>NOT(ISERROR(SEARCH("FALSE",J1232)))</formula>
    </cfRule>
    <cfRule type="containsText" dxfId="445" priority="4" operator="containsText" text="FASLE">
      <formula>NOT(ISERROR(SEARCH("FASLE",J1232)))</formula>
    </cfRule>
  </conditionalFormatting>
  <conditionalFormatting sqref="J1241">
    <cfRule type="containsText" dxfId="444" priority="1" operator="containsText" text="FALSE">
      <formula>NOT(ISERROR(SEARCH("FALSE",J1241)))</formula>
    </cfRule>
    <cfRule type="containsText" dxfId="443" priority="2" operator="containsText" text="FASLE">
      <formula>NOT(ISERROR(SEARCH("FASLE",J1241)))</formula>
    </cfRule>
  </conditionalFormatting>
  <conditionalFormatting sqref="L6:L1250">
    <cfRule type="containsText" dxfId="442" priority="81" operator="containsText" text="TRUE">
      <formula>NOT(ISERROR(SEARCH("TRUE",L6)))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8" fitToHeight="0" orientation="portrait" useFirstPageNumber="1" r:id="rId1"/>
  <headerFooter differentOddEven="1">
    <oddHeader>&amp;L&amp;"-,Bold Italic"&amp;10 &amp;"Arial,Bold Italic"2024 Census of Population&amp;R&amp;"Arial,Bold Italic"&amp;10Lanao del Sur</oddHeader>
    <oddFooter>&amp;L&amp;"-,Bold Italic"&amp;10 &amp;"Arial,Bold Italic"Philippine Statistics Authority&amp;R&amp;"Arial,Bold"&amp;10&amp;P</oddFooter>
    <evenHeader>&amp;L&amp;10 &amp;L&amp;"Arial,Bold Italic"&amp;10Lanao del Sur&amp;R&amp;10&amp;"Arial,Bold Italic"2024 Census of Population</evenHeader>
    <evenFooter>&amp;L&amp;10 &amp;L&amp;"Arial,Bold"&amp;10&amp;P&amp;R&amp;"Arial,Bold Italic"&amp;10Philippine Statistics Authority</evenFooter>
  </headerFooter>
  <rowBreaks count="2" manualBreakCount="2">
    <brk id="659" max="4" man="1"/>
    <brk id="70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B2A5-2340-4C7D-A081-5E09959B7EFA}">
  <sheetPr codeName="Sheet4"/>
  <dimension ref="A1:E1266"/>
  <sheetViews>
    <sheetView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4.9" customHeight="1" thickTop="1" thickBot="1" x14ac:dyDescent="0.3">
      <c r="A4" s="47" t="s">
        <v>122</v>
      </c>
      <c r="B4" s="48"/>
      <c r="C4" s="49"/>
      <c r="D4" s="50" t="s">
        <v>123</v>
      </c>
      <c r="E4" s="48"/>
    </row>
    <row r="6" spans="1:5" x14ac:dyDescent="0.25">
      <c r="B6" s="1" t="s">
        <v>12</v>
      </c>
      <c r="D6" s="2">
        <v>1368137</v>
      </c>
    </row>
    <row r="8" spans="1:5" x14ac:dyDescent="0.25">
      <c r="B8" s="1" t="s">
        <v>13</v>
      </c>
      <c r="D8" s="2">
        <v>24381</v>
      </c>
    </row>
    <row r="9" spans="1:5" x14ac:dyDescent="0.25">
      <c r="B9" s="1" t="s">
        <v>334</v>
      </c>
      <c r="D9" s="2">
        <v>976</v>
      </c>
    </row>
    <row r="10" spans="1:5" x14ac:dyDescent="0.25">
      <c r="B10" s="1" t="s">
        <v>335</v>
      </c>
      <c r="D10" s="2">
        <v>1065</v>
      </c>
    </row>
    <row r="11" spans="1:5" x14ac:dyDescent="0.25">
      <c r="B11" s="1" t="s">
        <v>336</v>
      </c>
      <c r="D11" s="2">
        <v>602</v>
      </c>
    </row>
    <row r="12" spans="1:5" x14ac:dyDescent="0.25">
      <c r="B12" s="1" t="s">
        <v>337</v>
      </c>
      <c r="D12" s="2">
        <v>907</v>
      </c>
    </row>
    <row r="13" spans="1:5" x14ac:dyDescent="0.25">
      <c r="B13" s="1" t="s">
        <v>338</v>
      </c>
      <c r="D13" s="2">
        <v>682</v>
      </c>
    </row>
    <row r="14" spans="1:5" x14ac:dyDescent="0.25">
      <c r="B14" s="1" t="s">
        <v>339</v>
      </c>
      <c r="D14" s="2">
        <v>1664</v>
      </c>
    </row>
    <row r="15" spans="1:5" x14ac:dyDescent="0.25">
      <c r="B15" s="1" t="s">
        <v>340</v>
      </c>
      <c r="D15" s="2">
        <v>727</v>
      </c>
    </row>
    <row r="16" spans="1:5" x14ac:dyDescent="0.25">
      <c r="B16" s="1" t="s">
        <v>341</v>
      </c>
      <c r="D16" s="2">
        <v>2388</v>
      </c>
    </row>
    <row r="17" spans="2:4" x14ac:dyDescent="0.25">
      <c r="B17" s="1" t="s">
        <v>342</v>
      </c>
      <c r="D17" s="2">
        <v>904</v>
      </c>
    </row>
    <row r="18" spans="2:4" x14ac:dyDescent="0.25">
      <c r="B18" s="1" t="s">
        <v>343</v>
      </c>
      <c r="D18" s="2">
        <v>851</v>
      </c>
    </row>
    <row r="19" spans="2:4" x14ac:dyDescent="0.25">
      <c r="B19" s="1" t="s">
        <v>344</v>
      </c>
      <c r="D19" s="2">
        <v>412</v>
      </c>
    </row>
    <row r="20" spans="2:4" x14ac:dyDescent="0.25">
      <c r="B20" s="1" t="s">
        <v>345</v>
      </c>
      <c r="D20" s="2">
        <v>1092</v>
      </c>
    </row>
    <row r="21" spans="2:4" x14ac:dyDescent="0.25">
      <c r="B21" s="1" t="s">
        <v>346</v>
      </c>
      <c r="D21" s="2">
        <v>771</v>
      </c>
    </row>
    <row r="22" spans="2:4" x14ac:dyDescent="0.25">
      <c r="B22" s="1" t="s">
        <v>347</v>
      </c>
      <c r="D22" s="2">
        <v>439</v>
      </c>
    </row>
    <row r="23" spans="2:4" x14ac:dyDescent="0.25">
      <c r="B23" s="1" t="s">
        <v>348</v>
      </c>
      <c r="D23" s="2">
        <v>1525</v>
      </c>
    </row>
    <row r="24" spans="2:4" x14ac:dyDescent="0.25">
      <c r="B24" s="1" t="s">
        <v>349</v>
      </c>
      <c r="D24" s="2">
        <v>987</v>
      </c>
    </row>
    <row r="25" spans="2:4" x14ac:dyDescent="0.25">
      <c r="B25" s="1" t="s">
        <v>350</v>
      </c>
      <c r="D25" s="2">
        <v>1019</v>
      </c>
    </row>
    <row r="26" spans="2:4" x14ac:dyDescent="0.25">
      <c r="B26" s="1" t="s">
        <v>351</v>
      </c>
      <c r="D26" s="2">
        <v>506</v>
      </c>
    </row>
    <row r="27" spans="2:4" x14ac:dyDescent="0.25">
      <c r="B27" s="1" t="s">
        <v>352</v>
      </c>
      <c r="D27" s="2">
        <v>851</v>
      </c>
    </row>
    <row r="28" spans="2:4" x14ac:dyDescent="0.25">
      <c r="B28" s="1" t="s">
        <v>353</v>
      </c>
      <c r="D28" s="2">
        <v>1236</v>
      </c>
    </row>
    <row r="29" spans="2:4" x14ac:dyDescent="0.25">
      <c r="B29" s="1" t="s">
        <v>354</v>
      </c>
      <c r="D29" s="2">
        <v>645</v>
      </c>
    </row>
    <row r="30" spans="2:4" x14ac:dyDescent="0.25">
      <c r="B30" s="1" t="s">
        <v>355</v>
      </c>
      <c r="D30" s="2">
        <v>490</v>
      </c>
    </row>
    <row r="31" spans="2:4" x14ac:dyDescent="0.25">
      <c r="B31" s="1" t="s">
        <v>356</v>
      </c>
      <c r="D31" s="2">
        <v>1141</v>
      </c>
    </row>
    <row r="32" spans="2:4" x14ac:dyDescent="0.25">
      <c r="B32" s="1" t="s">
        <v>357</v>
      </c>
      <c r="D32" s="2">
        <v>928</v>
      </c>
    </row>
    <row r="33" spans="2:4" x14ac:dyDescent="0.25">
      <c r="B33" s="1" t="s">
        <v>358</v>
      </c>
      <c r="D33" s="2">
        <v>849</v>
      </c>
    </row>
    <row r="34" spans="2:4" x14ac:dyDescent="0.25">
      <c r="B34" s="1" t="s">
        <v>359</v>
      </c>
      <c r="D34" s="2">
        <v>724</v>
      </c>
    </row>
    <row r="36" spans="2:4" x14ac:dyDescent="0.25">
      <c r="B36" s="1" t="s">
        <v>14</v>
      </c>
      <c r="D36" s="2">
        <v>31227</v>
      </c>
    </row>
    <row r="37" spans="2:4" x14ac:dyDescent="0.25">
      <c r="B37" s="1" t="s">
        <v>360</v>
      </c>
      <c r="D37" s="2">
        <v>2855</v>
      </c>
    </row>
    <row r="38" spans="2:4" x14ac:dyDescent="0.25">
      <c r="B38" s="1" t="s">
        <v>361</v>
      </c>
      <c r="D38" s="2">
        <v>2049</v>
      </c>
    </row>
    <row r="39" spans="2:4" x14ac:dyDescent="0.25">
      <c r="B39" s="1" t="s">
        <v>362</v>
      </c>
      <c r="D39" s="2">
        <v>1346</v>
      </c>
    </row>
    <row r="40" spans="2:4" x14ac:dyDescent="0.25">
      <c r="B40" s="1" t="s">
        <v>363</v>
      </c>
      <c r="D40" s="2">
        <v>1022</v>
      </c>
    </row>
    <row r="41" spans="2:4" x14ac:dyDescent="0.25">
      <c r="B41" s="1" t="s">
        <v>364</v>
      </c>
      <c r="D41" s="2">
        <v>1001</v>
      </c>
    </row>
    <row r="42" spans="2:4" x14ac:dyDescent="0.25">
      <c r="B42" s="1" t="s">
        <v>365</v>
      </c>
      <c r="D42" s="2">
        <v>1500</v>
      </c>
    </row>
    <row r="43" spans="2:4" x14ac:dyDescent="0.25">
      <c r="B43" s="1" t="s">
        <v>366</v>
      </c>
      <c r="D43" s="2">
        <v>1191</v>
      </c>
    </row>
    <row r="44" spans="2:4" x14ac:dyDescent="0.25">
      <c r="B44" s="1" t="s">
        <v>367</v>
      </c>
      <c r="D44" s="2">
        <v>1007</v>
      </c>
    </row>
    <row r="45" spans="2:4" x14ac:dyDescent="0.25">
      <c r="B45" s="1" t="s">
        <v>368</v>
      </c>
      <c r="D45" s="2">
        <v>1048</v>
      </c>
    </row>
    <row r="46" spans="2:4" x14ac:dyDescent="0.25">
      <c r="B46" s="1" t="s">
        <v>369</v>
      </c>
      <c r="D46" s="2">
        <v>819</v>
      </c>
    </row>
    <row r="47" spans="2:4" x14ac:dyDescent="0.25">
      <c r="B47" s="1" t="s">
        <v>370</v>
      </c>
      <c r="D47" s="2">
        <v>948</v>
      </c>
    </row>
    <row r="48" spans="2:4" x14ac:dyDescent="0.25">
      <c r="B48" s="1" t="s">
        <v>371</v>
      </c>
      <c r="D48" s="2">
        <v>854</v>
      </c>
    </row>
    <row r="49" spans="2:4" x14ac:dyDescent="0.25">
      <c r="B49" s="1" t="s">
        <v>372</v>
      </c>
      <c r="D49" s="2">
        <v>1100</v>
      </c>
    </row>
    <row r="50" spans="2:4" x14ac:dyDescent="0.25">
      <c r="B50" s="1" t="s">
        <v>373</v>
      </c>
      <c r="D50" s="2">
        <v>424</v>
      </c>
    </row>
    <row r="51" spans="2:4" x14ac:dyDescent="0.25">
      <c r="B51" s="1" t="s">
        <v>374</v>
      </c>
      <c r="D51" s="2">
        <v>670</v>
      </c>
    </row>
    <row r="52" spans="2:4" x14ac:dyDescent="0.25">
      <c r="B52" s="1" t="s">
        <v>375</v>
      </c>
      <c r="D52" s="2">
        <v>1489</v>
      </c>
    </row>
    <row r="53" spans="2:4" x14ac:dyDescent="0.25">
      <c r="B53" s="1" t="s">
        <v>376</v>
      </c>
      <c r="D53" s="2">
        <v>979</v>
      </c>
    </row>
    <row r="54" spans="2:4" x14ac:dyDescent="0.25">
      <c r="B54" s="1" t="s">
        <v>377</v>
      </c>
      <c r="D54" s="2">
        <v>767</v>
      </c>
    </row>
    <row r="55" spans="2:4" x14ac:dyDescent="0.25">
      <c r="B55" s="1" t="s">
        <v>378</v>
      </c>
      <c r="D55" s="2">
        <v>2049</v>
      </c>
    </row>
    <row r="56" spans="2:4" x14ac:dyDescent="0.25">
      <c r="B56" s="1" t="s">
        <v>379</v>
      </c>
      <c r="D56" s="2">
        <v>1162</v>
      </c>
    </row>
    <row r="57" spans="2:4" x14ac:dyDescent="0.25">
      <c r="B57" s="1" t="s">
        <v>335</v>
      </c>
      <c r="D57" s="2">
        <v>1115</v>
      </c>
    </row>
    <row r="58" spans="2:4" x14ac:dyDescent="0.25">
      <c r="B58" s="1" t="s">
        <v>345</v>
      </c>
      <c r="D58" s="2">
        <v>725</v>
      </c>
    </row>
    <row r="59" spans="2:4" x14ac:dyDescent="0.25">
      <c r="B59" s="1" t="s">
        <v>380</v>
      </c>
      <c r="D59" s="2">
        <v>1006</v>
      </c>
    </row>
    <row r="60" spans="2:4" x14ac:dyDescent="0.25">
      <c r="B60" s="1" t="s">
        <v>381</v>
      </c>
      <c r="D60" s="2">
        <v>931</v>
      </c>
    </row>
    <row r="61" spans="2:4" x14ac:dyDescent="0.25">
      <c r="B61" s="1" t="s">
        <v>382</v>
      </c>
      <c r="D61" s="2">
        <v>1307</v>
      </c>
    </row>
    <row r="62" spans="2:4" x14ac:dyDescent="0.25">
      <c r="B62" s="1" t="s">
        <v>351</v>
      </c>
      <c r="D62" s="2">
        <v>1134</v>
      </c>
    </row>
    <row r="63" spans="2:4" x14ac:dyDescent="0.25">
      <c r="B63" s="1" t="s">
        <v>383</v>
      </c>
      <c r="D63" s="2">
        <v>729</v>
      </c>
    </row>
    <row r="65" spans="2:4" x14ac:dyDescent="0.25">
      <c r="B65" s="1" t="s">
        <v>15</v>
      </c>
      <c r="D65" s="2">
        <v>40047</v>
      </c>
    </row>
    <row r="66" spans="2:4" x14ac:dyDescent="0.25">
      <c r="B66" s="1" t="s">
        <v>384</v>
      </c>
      <c r="D66" s="2">
        <v>937</v>
      </c>
    </row>
    <row r="67" spans="2:4" x14ac:dyDescent="0.25">
      <c r="B67" s="1" t="s">
        <v>378</v>
      </c>
      <c r="D67" s="2">
        <v>1720</v>
      </c>
    </row>
    <row r="68" spans="2:4" x14ac:dyDescent="0.25">
      <c r="B68" s="1" t="s">
        <v>385</v>
      </c>
      <c r="D68" s="2">
        <v>1100</v>
      </c>
    </row>
    <row r="69" spans="2:4" x14ac:dyDescent="0.25">
      <c r="B69" s="1" t="s">
        <v>386</v>
      </c>
      <c r="D69" s="2">
        <v>1087</v>
      </c>
    </row>
    <row r="70" spans="2:4" x14ac:dyDescent="0.25">
      <c r="B70" s="1" t="s">
        <v>387</v>
      </c>
      <c r="D70" s="2">
        <v>839</v>
      </c>
    </row>
    <row r="71" spans="2:4" x14ac:dyDescent="0.25">
      <c r="B71" s="1" t="s">
        <v>339</v>
      </c>
      <c r="D71" s="2">
        <v>1060</v>
      </c>
    </row>
    <row r="72" spans="2:4" x14ac:dyDescent="0.25">
      <c r="B72" s="1" t="s">
        <v>388</v>
      </c>
      <c r="D72" s="2">
        <v>1048</v>
      </c>
    </row>
    <row r="73" spans="2:4" x14ac:dyDescent="0.25">
      <c r="B73" s="1" t="s">
        <v>389</v>
      </c>
      <c r="D73" s="2">
        <v>894</v>
      </c>
    </row>
    <row r="74" spans="2:4" x14ac:dyDescent="0.25">
      <c r="B74" s="1" t="s">
        <v>390</v>
      </c>
      <c r="D74" s="2">
        <v>1869</v>
      </c>
    </row>
    <row r="75" spans="2:4" x14ac:dyDescent="0.25">
      <c r="B75" s="1" t="s">
        <v>391</v>
      </c>
      <c r="D75" s="2">
        <v>1027</v>
      </c>
    </row>
    <row r="76" spans="2:4" x14ac:dyDescent="0.25">
      <c r="B76" s="1" t="s">
        <v>392</v>
      </c>
      <c r="D76" s="2">
        <v>1954</v>
      </c>
    </row>
    <row r="77" spans="2:4" x14ac:dyDescent="0.25">
      <c r="B77" s="1" t="s">
        <v>393</v>
      </c>
      <c r="D77" s="2">
        <v>356</v>
      </c>
    </row>
    <row r="78" spans="2:4" x14ac:dyDescent="0.25">
      <c r="B78" s="1" t="s">
        <v>394</v>
      </c>
      <c r="D78" s="2">
        <v>956</v>
      </c>
    </row>
    <row r="79" spans="2:4" x14ac:dyDescent="0.25">
      <c r="B79" s="1" t="s">
        <v>395</v>
      </c>
      <c r="D79" s="2">
        <v>745</v>
      </c>
    </row>
    <row r="80" spans="2:4" x14ac:dyDescent="0.25">
      <c r="B80" s="1" t="s">
        <v>396</v>
      </c>
      <c r="D80" s="2">
        <v>916</v>
      </c>
    </row>
    <row r="81" spans="2:4" x14ac:dyDescent="0.25">
      <c r="B81" s="1" t="s">
        <v>397</v>
      </c>
      <c r="D81" s="2">
        <v>1402</v>
      </c>
    </row>
    <row r="82" spans="2:4" x14ac:dyDescent="0.25">
      <c r="B82" s="1" t="s">
        <v>398</v>
      </c>
      <c r="D82" s="2">
        <v>395</v>
      </c>
    </row>
    <row r="83" spans="2:4" x14ac:dyDescent="0.25">
      <c r="B83" s="1" t="s">
        <v>399</v>
      </c>
      <c r="D83" s="2">
        <v>978</v>
      </c>
    </row>
    <row r="84" spans="2:4" x14ac:dyDescent="0.25">
      <c r="B84" s="1" t="s">
        <v>366</v>
      </c>
      <c r="D84" s="2">
        <v>1113</v>
      </c>
    </row>
    <row r="85" spans="2:4" x14ac:dyDescent="0.25">
      <c r="B85" s="1" t="s">
        <v>400</v>
      </c>
      <c r="D85" s="2">
        <v>1965</v>
      </c>
    </row>
    <row r="86" spans="2:4" x14ac:dyDescent="0.25">
      <c r="B86" s="1" t="s">
        <v>401</v>
      </c>
      <c r="D86" s="2">
        <v>1494</v>
      </c>
    </row>
    <row r="87" spans="2:4" x14ac:dyDescent="0.25">
      <c r="B87" s="1" t="s">
        <v>402</v>
      </c>
      <c r="D87" s="2">
        <v>595</v>
      </c>
    </row>
    <row r="88" spans="2:4" x14ac:dyDescent="0.25">
      <c r="B88" s="1" t="s">
        <v>403</v>
      </c>
      <c r="D88" s="2">
        <v>886</v>
      </c>
    </row>
    <row r="89" spans="2:4" x14ac:dyDescent="0.25">
      <c r="B89" s="1" t="s">
        <v>404</v>
      </c>
      <c r="D89" s="2">
        <v>994</v>
      </c>
    </row>
    <row r="90" spans="2:4" x14ac:dyDescent="0.25">
      <c r="B90" s="1" t="s">
        <v>405</v>
      </c>
      <c r="D90" s="2">
        <v>617</v>
      </c>
    </row>
    <row r="91" spans="2:4" x14ac:dyDescent="0.25">
      <c r="B91" s="1" t="s">
        <v>406</v>
      </c>
      <c r="D91" s="2">
        <v>1047</v>
      </c>
    </row>
    <row r="92" spans="2:4" x14ac:dyDescent="0.25">
      <c r="B92" s="1" t="s">
        <v>407</v>
      </c>
      <c r="D92" s="2">
        <v>689</v>
      </c>
    </row>
    <row r="93" spans="2:4" x14ac:dyDescent="0.25">
      <c r="B93" s="1" t="s">
        <v>408</v>
      </c>
      <c r="D93" s="2">
        <v>909</v>
      </c>
    </row>
    <row r="94" spans="2:4" x14ac:dyDescent="0.25">
      <c r="B94" s="1" t="s">
        <v>409</v>
      </c>
      <c r="D94" s="2">
        <v>932</v>
      </c>
    </row>
    <row r="95" spans="2:4" x14ac:dyDescent="0.25">
      <c r="B95" s="1" t="s">
        <v>354</v>
      </c>
      <c r="D95" s="2">
        <v>1156</v>
      </c>
    </row>
    <row r="96" spans="2:4" x14ac:dyDescent="0.25">
      <c r="B96" s="1" t="s">
        <v>410</v>
      </c>
      <c r="D96" s="2">
        <v>1449</v>
      </c>
    </row>
    <row r="97" spans="2:4" x14ac:dyDescent="0.25">
      <c r="B97" s="1" t="s">
        <v>411</v>
      </c>
      <c r="D97" s="2">
        <v>840</v>
      </c>
    </row>
    <row r="98" spans="2:4" x14ac:dyDescent="0.25">
      <c r="B98" s="1" t="s">
        <v>412</v>
      </c>
      <c r="D98" s="2">
        <v>1030</v>
      </c>
    </row>
    <row r="99" spans="2:4" x14ac:dyDescent="0.25">
      <c r="B99" s="1" t="s">
        <v>413</v>
      </c>
      <c r="D99" s="2">
        <v>1067</v>
      </c>
    </row>
    <row r="100" spans="2:4" x14ac:dyDescent="0.25">
      <c r="B100" s="1" t="s">
        <v>414</v>
      </c>
      <c r="D100" s="2">
        <v>721</v>
      </c>
    </row>
    <row r="101" spans="2:4" x14ac:dyDescent="0.25">
      <c r="B101" s="1" t="s">
        <v>415</v>
      </c>
      <c r="D101" s="2">
        <v>536</v>
      </c>
    </row>
    <row r="102" spans="2:4" x14ac:dyDescent="0.25">
      <c r="B102" s="1" t="s">
        <v>416</v>
      </c>
      <c r="D102" s="2">
        <v>1704</v>
      </c>
    </row>
    <row r="103" spans="2:4" x14ac:dyDescent="0.25">
      <c r="B103" s="1" t="s">
        <v>417</v>
      </c>
      <c r="D103" s="2">
        <v>1020</v>
      </c>
    </row>
    <row r="105" spans="2:4" x14ac:dyDescent="0.25">
      <c r="B105" s="1" t="s">
        <v>16</v>
      </c>
      <c r="D105" s="2">
        <v>30227</v>
      </c>
    </row>
    <row r="106" spans="2:4" x14ac:dyDescent="0.25">
      <c r="B106" s="1" t="s">
        <v>335</v>
      </c>
      <c r="D106" s="2">
        <v>930</v>
      </c>
    </row>
    <row r="107" spans="2:4" x14ac:dyDescent="0.25">
      <c r="B107" s="1" t="s">
        <v>418</v>
      </c>
      <c r="D107" s="2">
        <v>978</v>
      </c>
    </row>
    <row r="108" spans="2:4" x14ac:dyDescent="0.25">
      <c r="B108" s="1" t="s">
        <v>419</v>
      </c>
      <c r="D108" s="2">
        <v>620</v>
      </c>
    </row>
    <row r="109" spans="2:4" x14ac:dyDescent="0.25">
      <c r="B109" s="1" t="s">
        <v>420</v>
      </c>
      <c r="D109" s="2">
        <v>420</v>
      </c>
    </row>
    <row r="110" spans="2:4" x14ac:dyDescent="0.25">
      <c r="B110" s="1" t="s">
        <v>421</v>
      </c>
      <c r="D110" s="2">
        <v>562</v>
      </c>
    </row>
    <row r="111" spans="2:4" x14ac:dyDescent="0.25">
      <c r="B111" s="1" t="s">
        <v>392</v>
      </c>
      <c r="D111" s="2">
        <v>407</v>
      </c>
    </row>
    <row r="112" spans="2:4" x14ac:dyDescent="0.25">
      <c r="B112" s="1" t="s">
        <v>422</v>
      </c>
      <c r="D112" s="2">
        <v>1102</v>
      </c>
    </row>
    <row r="113" spans="2:4" x14ac:dyDescent="0.25">
      <c r="B113" s="1" t="s">
        <v>423</v>
      </c>
      <c r="D113" s="2">
        <v>435</v>
      </c>
    </row>
    <row r="114" spans="2:4" x14ac:dyDescent="0.25">
      <c r="B114" s="1" t="s">
        <v>424</v>
      </c>
      <c r="D114" s="2">
        <v>1193</v>
      </c>
    </row>
    <row r="115" spans="2:4" x14ac:dyDescent="0.25">
      <c r="B115" s="1" t="s">
        <v>425</v>
      </c>
      <c r="D115" s="2">
        <v>394</v>
      </c>
    </row>
    <row r="116" spans="2:4" x14ac:dyDescent="0.25">
      <c r="B116" s="1" t="s">
        <v>345</v>
      </c>
      <c r="D116" s="2">
        <v>462</v>
      </c>
    </row>
    <row r="117" spans="2:4" x14ac:dyDescent="0.25">
      <c r="B117" s="1" t="s">
        <v>426</v>
      </c>
      <c r="D117" s="2">
        <v>441</v>
      </c>
    </row>
    <row r="118" spans="2:4" x14ac:dyDescent="0.25">
      <c r="B118" s="1" t="s">
        <v>427</v>
      </c>
      <c r="D118" s="2">
        <v>901</v>
      </c>
    </row>
    <row r="119" spans="2:4" x14ac:dyDescent="0.25">
      <c r="B119" s="1" t="s">
        <v>428</v>
      </c>
      <c r="D119" s="2">
        <v>724</v>
      </c>
    </row>
    <row r="120" spans="2:4" x14ac:dyDescent="0.25">
      <c r="B120" s="1" t="s">
        <v>429</v>
      </c>
      <c r="D120" s="2">
        <v>638</v>
      </c>
    </row>
    <row r="121" spans="2:4" x14ac:dyDescent="0.25">
      <c r="B121" s="1" t="s">
        <v>430</v>
      </c>
      <c r="D121" s="2">
        <v>402</v>
      </c>
    </row>
    <row r="122" spans="2:4" x14ac:dyDescent="0.25">
      <c r="B122" s="1" t="s">
        <v>380</v>
      </c>
      <c r="D122" s="2">
        <v>576</v>
      </c>
    </row>
    <row r="123" spans="2:4" x14ac:dyDescent="0.25">
      <c r="B123" s="1" t="s">
        <v>431</v>
      </c>
      <c r="D123" s="2">
        <v>401</v>
      </c>
    </row>
    <row r="124" spans="2:4" x14ac:dyDescent="0.25">
      <c r="B124" s="1" t="s">
        <v>432</v>
      </c>
      <c r="D124" s="2">
        <v>1110</v>
      </c>
    </row>
    <row r="125" spans="2:4" x14ac:dyDescent="0.25">
      <c r="B125" s="1" t="s">
        <v>433</v>
      </c>
      <c r="D125" s="2">
        <v>380</v>
      </c>
    </row>
    <row r="126" spans="2:4" x14ac:dyDescent="0.25">
      <c r="B126" s="1" t="s">
        <v>434</v>
      </c>
      <c r="D126" s="2">
        <v>800</v>
      </c>
    </row>
    <row r="127" spans="2:4" x14ac:dyDescent="0.25">
      <c r="B127" s="1" t="s">
        <v>435</v>
      </c>
      <c r="D127" s="2">
        <v>570</v>
      </c>
    </row>
    <row r="128" spans="2:4" x14ac:dyDescent="0.25">
      <c r="B128" s="1" t="s">
        <v>436</v>
      </c>
      <c r="D128" s="2">
        <v>957</v>
      </c>
    </row>
    <row r="129" spans="2:4" x14ac:dyDescent="0.25">
      <c r="B129" s="1" t="s">
        <v>437</v>
      </c>
      <c r="D129" s="2">
        <v>438</v>
      </c>
    </row>
    <row r="130" spans="2:4" x14ac:dyDescent="0.25">
      <c r="B130" s="1" t="s">
        <v>438</v>
      </c>
      <c r="D130" s="2">
        <v>280</v>
      </c>
    </row>
    <row r="131" spans="2:4" x14ac:dyDescent="0.25">
      <c r="B131" s="1" t="s">
        <v>439</v>
      </c>
      <c r="D131" s="2">
        <v>510</v>
      </c>
    </row>
    <row r="132" spans="2:4" x14ac:dyDescent="0.25">
      <c r="B132" s="1" t="s">
        <v>440</v>
      </c>
      <c r="D132" s="2">
        <v>968</v>
      </c>
    </row>
    <row r="133" spans="2:4" x14ac:dyDescent="0.25">
      <c r="B133" s="1" t="s">
        <v>441</v>
      </c>
      <c r="D133" s="2">
        <v>380</v>
      </c>
    </row>
    <row r="134" spans="2:4" x14ac:dyDescent="0.25">
      <c r="B134" s="1" t="s">
        <v>442</v>
      </c>
      <c r="D134" s="2">
        <v>436</v>
      </c>
    </row>
    <row r="135" spans="2:4" x14ac:dyDescent="0.25">
      <c r="B135" s="1" t="s">
        <v>443</v>
      </c>
      <c r="D135" s="2">
        <v>692</v>
      </c>
    </row>
    <row r="136" spans="2:4" x14ac:dyDescent="0.25">
      <c r="B136" s="1" t="s">
        <v>444</v>
      </c>
      <c r="D136" s="2">
        <v>650</v>
      </c>
    </row>
    <row r="137" spans="2:4" x14ac:dyDescent="0.25">
      <c r="B137" s="1" t="s">
        <v>445</v>
      </c>
      <c r="D137" s="2">
        <v>562</v>
      </c>
    </row>
    <row r="138" spans="2:4" x14ac:dyDescent="0.25">
      <c r="B138" s="1" t="s">
        <v>446</v>
      </c>
      <c r="D138" s="2">
        <v>388</v>
      </c>
    </row>
    <row r="139" spans="2:4" x14ac:dyDescent="0.25">
      <c r="B139" s="1" t="s">
        <v>447</v>
      </c>
      <c r="D139" s="2">
        <v>554</v>
      </c>
    </row>
    <row r="140" spans="2:4" x14ac:dyDescent="0.25">
      <c r="B140" s="1" t="s">
        <v>448</v>
      </c>
      <c r="D140" s="2">
        <v>535</v>
      </c>
    </row>
    <row r="141" spans="2:4" x14ac:dyDescent="0.25">
      <c r="B141" s="1" t="s">
        <v>356</v>
      </c>
      <c r="D141" s="2">
        <v>571</v>
      </c>
    </row>
    <row r="142" spans="2:4" x14ac:dyDescent="0.25">
      <c r="B142" s="1" t="s">
        <v>449</v>
      </c>
      <c r="D142" s="2">
        <v>558</v>
      </c>
    </row>
    <row r="143" spans="2:4" x14ac:dyDescent="0.25">
      <c r="B143" s="1" t="s">
        <v>450</v>
      </c>
      <c r="D143" s="2">
        <v>502</v>
      </c>
    </row>
    <row r="144" spans="2:4" x14ac:dyDescent="0.25">
      <c r="B144" s="1" t="s">
        <v>451</v>
      </c>
      <c r="D144" s="2">
        <v>509</v>
      </c>
    </row>
    <row r="145" spans="2:4" x14ac:dyDescent="0.25">
      <c r="B145" s="1" t="s">
        <v>452</v>
      </c>
      <c r="D145" s="2">
        <v>610</v>
      </c>
    </row>
    <row r="146" spans="2:4" x14ac:dyDescent="0.25">
      <c r="B146" s="1" t="s">
        <v>453</v>
      </c>
      <c r="D146" s="2">
        <v>823</v>
      </c>
    </row>
    <row r="147" spans="2:4" x14ac:dyDescent="0.25">
      <c r="B147" s="1" t="s">
        <v>454</v>
      </c>
      <c r="D147" s="2">
        <v>1020</v>
      </c>
    </row>
    <row r="148" spans="2:4" x14ac:dyDescent="0.25">
      <c r="B148" s="1" t="s">
        <v>412</v>
      </c>
      <c r="D148" s="2">
        <v>828</v>
      </c>
    </row>
    <row r="149" spans="2:4" x14ac:dyDescent="0.25">
      <c r="B149" s="1" t="s">
        <v>455</v>
      </c>
      <c r="D149" s="2">
        <v>382</v>
      </c>
    </row>
    <row r="150" spans="2:4" x14ac:dyDescent="0.25">
      <c r="B150" s="1" t="s">
        <v>456</v>
      </c>
      <c r="D150" s="2">
        <v>454</v>
      </c>
    </row>
    <row r="151" spans="2:4" x14ac:dyDescent="0.25">
      <c r="B151" s="1" t="s">
        <v>457</v>
      </c>
      <c r="D151" s="2">
        <v>610</v>
      </c>
    </row>
    <row r="152" spans="2:4" x14ac:dyDescent="0.25">
      <c r="B152" s="1" t="s">
        <v>343</v>
      </c>
      <c r="D152" s="2">
        <v>330</v>
      </c>
    </row>
    <row r="153" spans="2:4" x14ac:dyDescent="0.25">
      <c r="B153" s="1" t="s">
        <v>458</v>
      </c>
      <c r="D153" s="2">
        <v>396</v>
      </c>
    </row>
    <row r="154" spans="2:4" x14ac:dyDescent="0.25">
      <c r="B154" s="1" t="s">
        <v>378</v>
      </c>
      <c r="D154" s="2">
        <v>838</v>
      </c>
    </row>
    <row r="156" spans="2:4" x14ac:dyDescent="0.25">
      <c r="B156" s="1" t="s">
        <v>17</v>
      </c>
      <c r="D156" s="2">
        <v>27031</v>
      </c>
    </row>
    <row r="157" spans="2:4" x14ac:dyDescent="0.25">
      <c r="B157" s="1" t="s">
        <v>459</v>
      </c>
      <c r="D157" s="2">
        <v>980</v>
      </c>
    </row>
    <row r="158" spans="2:4" x14ac:dyDescent="0.25">
      <c r="B158" s="1" t="s">
        <v>460</v>
      </c>
      <c r="D158" s="2">
        <v>957</v>
      </c>
    </row>
    <row r="159" spans="2:4" x14ac:dyDescent="0.25">
      <c r="B159" s="1" t="s">
        <v>461</v>
      </c>
      <c r="D159" s="2">
        <v>633</v>
      </c>
    </row>
    <row r="160" spans="2:4" x14ac:dyDescent="0.25">
      <c r="B160" s="1" t="s">
        <v>225</v>
      </c>
      <c r="D160" s="2">
        <v>1532</v>
      </c>
    </row>
    <row r="161" spans="2:4" x14ac:dyDescent="0.25">
      <c r="B161" s="1" t="s">
        <v>339</v>
      </c>
      <c r="D161" s="2">
        <v>944</v>
      </c>
    </row>
    <row r="162" spans="2:4" x14ac:dyDescent="0.25">
      <c r="B162" s="1" t="s">
        <v>462</v>
      </c>
      <c r="D162" s="2">
        <v>747</v>
      </c>
    </row>
    <row r="163" spans="2:4" x14ac:dyDescent="0.25">
      <c r="B163" s="1" t="s">
        <v>463</v>
      </c>
      <c r="D163" s="2">
        <v>802</v>
      </c>
    </row>
    <row r="164" spans="2:4" x14ac:dyDescent="0.25">
      <c r="B164" s="1" t="s">
        <v>399</v>
      </c>
      <c r="D164" s="2">
        <v>866</v>
      </c>
    </row>
    <row r="165" spans="2:4" x14ac:dyDescent="0.25">
      <c r="B165" s="1" t="s">
        <v>464</v>
      </c>
      <c r="D165" s="2">
        <v>1221</v>
      </c>
    </row>
    <row r="166" spans="2:4" x14ac:dyDescent="0.25">
      <c r="B166" s="1" t="s">
        <v>380</v>
      </c>
      <c r="D166" s="2">
        <v>1020</v>
      </c>
    </row>
    <row r="167" spans="2:4" x14ac:dyDescent="0.25">
      <c r="B167" s="1" t="s">
        <v>465</v>
      </c>
      <c r="D167" s="2">
        <v>799</v>
      </c>
    </row>
    <row r="168" spans="2:4" x14ac:dyDescent="0.25">
      <c r="B168" s="1" t="s">
        <v>466</v>
      </c>
      <c r="D168" s="2">
        <v>887</v>
      </c>
    </row>
    <row r="169" spans="2:4" x14ac:dyDescent="0.25">
      <c r="B169" s="1" t="s">
        <v>467</v>
      </c>
      <c r="D169" s="2">
        <v>1050</v>
      </c>
    </row>
    <row r="170" spans="2:4" x14ac:dyDescent="0.25">
      <c r="B170" s="1" t="s">
        <v>468</v>
      </c>
      <c r="D170" s="2">
        <v>1061</v>
      </c>
    </row>
    <row r="171" spans="2:4" x14ac:dyDescent="0.25">
      <c r="B171" s="1" t="s">
        <v>469</v>
      </c>
      <c r="D171" s="2">
        <v>996</v>
      </c>
    </row>
    <row r="172" spans="2:4" x14ac:dyDescent="0.25">
      <c r="B172" s="1" t="s">
        <v>470</v>
      </c>
      <c r="D172" s="2">
        <v>1050</v>
      </c>
    </row>
    <row r="173" spans="2:4" x14ac:dyDescent="0.25">
      <c r="B173" s="1" t="s">
        <v>471</v>
      </c>
      <c r="D173" s="2">
        <v>1861</v>
      </c>
    </row>
    <row r="174" spans="2:4" x14ac:dyDescent="0.25">
      <c r="B174" s="1" t="s">
        <v>439</v>
      </c>
      <c r="D174" s="2">
        <v>947</v>
      </c>
    </row>
    <row r="175" spans="2:4" x14ac:dyDescent="0.25">
      <c r="B175" s="1" t="s">
        <v>472</v>
      </c>
      <c r="D175" s="2">
        <v>938</v>
      </c>
    </row>
    <row r="176" spans="2:4" x14ac:dyDescent="0.25">
      <c r="B176" s="1" t="s">
        <v>473</v>
      </c>
      <c r="D176" s="2">
        <v>1008</v>
      </c>
    </row>
    <row r="177" spans="2:4" x14ac:dyDescent="0.25">
      <c r="B177" s="1" t="s">
        <v>351</v>
      </c>
      <c r="D177" s="2">
        <v>952</v>
      </c>
    </row>
    <row r="178" spans="2:4" x14ac:dyDescent="0.25">
      <c r="B178" s="1" t="s">
        <v>378</v>
      </c>
      <c r="D178" s="2">
        <v>2322</v>
      </c>
    </row>
    <row r="179" spans="2:4" x14ac:dyDescent="0.25">
      <c r="B179" s="1" t="s">
        <v>474</v>
      </c>
      <c r="D179" s="2">
        <v>1005</v>
      </c>
    </row>
    <row r="180" spans="2:4" x14ac:dyDescent="0.25">
      <c r="B180" s="1" t="s">
        <v>475</v>
      </c>
      <c r="D180" s="2">
        <v>934</v>
      </c>
    </row>
    <row r="181" spans="2:4" x14ac:dyDescent="0.25">
      <c r="B181" s="1" t="s">
        <v>476</v>
      </c>
      <c r="D181" s="2">
        <v>868</v>
      </c>
    </row>
    <row r="182" spans="2:4" x14ac:dyDescent="0.25">
      <c r="B182" s="1" t="s">
        <v>477</v>
      </c>
      <c r="D182" s="2">
        <v>651</v>
      </c>
    </row>
    <row r="184" spans="2:4" x14ac:dyDescent="0.25">
      <c r="B184" s="1" t="s">
        <v>18</v>
      </c>
      <c r="D184" s="2">
        <v>28733</v>
      </c>
    </row>
    <row r="185" spans="2:4" x14ac:dyDescent="0.25">
      <c r="B185" s="1" t="s">
        <v>335</v>
      </c>
      <c r="D185" s="2">
        <v>263</v>
      </c>
    </row>
    <row r="186" spans="2:4" x14ac:dyDescent="0.25">
      <c r="B186" s="1" t="s">
        <v>478</v>
      </c>
      <c r="D186" s="2">
        <v>648</v>
      </c>
    </row>
    <row r="187" spans="2:4" x14ac:dyDescent="0.25">
      <c r="B187" s="1" t="s">
        <v>479</v>
      </c>
      <c r="D187" s="2">
        <v>1456</v>
      </c>
    </row>
    <row r="188" spans="2:4" x14ac:dyDescent="0.25">
      <c r="B188" s="1" t="s">
        <v>480</v>
      </c>
      <c r="D188" s="2">
        <v>1289</v>
      </c>
    </row>
    <row r="189" spans="2:4" x14ac:dyDescent="0.25">
      <c r="B189" s="1" t="s">
        <v>390</v>
      </c>
      <c r="D189" s="2">
        <v>848</v>
      </c>
    </row>
    <row r="190" spans="2:4" x14ac:dyDescent="0.25">
      <c r="B190" s="1" t="s">
        <v>378</v>
      </c>
      <c r="D190" s="2">
        <v>825</v>
      </c>
    </row>
    <row r="191" spans="2:4" x14ac:dyDescent="0.25">
      <c r="B191" s="1" t="s">
        <v>481</v>
      </c>
      <c r="D191" s="2">
        <v>891</v>
      </c>
    </row>
    <row r="192" spans="2:4" x14ac:dyDescent="0.25">
      <c r="B192" s="1" t="s">
        <v>482</v>
      </c>
      <c r="D192" s="2">
        <v>681</v>
      </c>
    </row>
    <row r="193" spans="2:4" x14ac:dyDescent="0.25">
      <c r="B193" s="1" t="s">
        <v>483</v>
      </c>
      <c r="D193" s="2">
        <v>714</v>
      </c>
    </row>
    <row r="194" spans="2:4" x14ac:dyDescent="0.25">
      <c r="B194" s="1" t="s">
        <v>340</v>
      </c>
      <c r="D194" s="2">
        <v>1247</v>
      </c>
    </row>
    <row r="195" spans="2:4" x14ac:dyDescent="0.25">
      <c r="B195" s="1" t="s">
        <v>484</v>
      </c>
      <c r="D195" s="2">
        <v>1044</v>
      </c>
    </row>
    <row r="196" spans="2:4" x14ac:dyDescent="0.25">
      <c r="B196" s="1" t="s">
        <v>485</v>
      </c>
      <c r="D196" s="2">
        <v>508</v>
      </c>
    </row>
    <row r="197" spans="2:4" x14ac:dyDescent="0.25">
      <c r="B197" s="1" t="s">
        <v>486</v>
      </c>
      <c r="D197" s="2">
        <v>475</v>
      </c>
    </row>
    <row r="198" spans="2:4" x14ac:dyDescent="0.25">
      <c r="B198" s="1" t="s">
        <v>487</v>
      </c>
      <c r="D198" s="2">
        <v>399</v>
      </c>
    </row>
    <row r="199" spans="2:4" x14ac:dyDescent="0.25">
      <c r="B199" s="1" t="s">
        <v>488</v>
      </c>
      <c r="D199" s="2">
        <v>605</v>
      </c>
    </row>
    <row r="200" spans="2:4" x14ac:dyDescent="0.25">
      <c r="B200" s="1" t="s">
        <v>349</v>
      </c>
      <c r="D200" s="2">
        <v>964</v>
      </c>
    </row>
    <row r="201" spans="2:4" x14ac:dyDescent="0.25">
      <c r="B201" s="1" t="s">
        <v>489</v>
      </c>
      <c r="D201" s="2">
        <v>549</v>
      </c>
    </row>
    <row r="202" spans="2:4" x14ac:dyDescent="0.25">
      <c r="B202" s="1" t="s">
        <v>490</v>
      </c>
      <c r="D202" s="2">
        <v>416</v>
      </c>
    </row>
    <row r="203" spans="2:4" x14ac:dyDescent="0.25">
      <c r="B203" s="1" t="s">
        <v>491</v>
      </c>
      <c r="D203" s="2">
        <v>949</v>
      </c>
    </row>
    <row r="204" spans="2:4" x14ac:dyDescent="0.25">
      <c r="B204" s="1" t="s">
        <v>492</v>
      </c>
      <c r="D204" s="2">
        <v>613</v>
      </c>
    </row>
    <row r="205" spans="2:4" x14ac:dyDescent="0.25">
      <c r="B205" s="1" t="s">
        <v>493</v>
      </c>
      <c r="D205" s="2">
        <v>1029</v>
      </c>
    </row>
    <row r="206" spans="2:4" x14ac:dyDescent="0.25">
      <c r="B206" s="1" t="s">
        <v>408</v>
      </c>
      <c r="D206" s="2">
        <v>503</v>
      </c>
    </row>
    <row r="207" spans="2:4" x14ac:dyDescent="0.25">
      <c r="B207" s="1" t="s">
        <v>436</v>
      </c>
      <c r="D207" s="2">
        <v>971</v>
      </c>
    </row>
    <row r="208" spans="2:4" x14ac:dyDescent="0.25">
      <c r="B208" s="1" t="s">
        <v>494</v>
      </c>
      <c r="D208" s="2">
        <v>938</v>
      </c>
    </row>
    <row r="209" spans="2:4" x14ac:dyDescent="0.25">
      <c r="B209" s="1" t="s">
        <v>439</v>
      </c>
      <c r="D209" s="2">
        <v>1095</v>
      </c>
    </row>
    <row r="210" spans="2:4" x14ac:dyDescent="0.25">
      <c r="B210" s="1" t="s">
        <v>495</v>
      </c>
      <c r="D210" s="2">
        <v>1421</v>
      </c>
    </row>
    <row r="211" spans="2:4" x14ac:dyDescent="0.25">
      <c r="B211" s="1" t="s">
        <v>496</v>
      </c>
      <c r="D211" s="2">
        <v>332</v>
      </c>
    </row>
    <row r="212" spans="2:4" x14ac:dyDescent="0.25">
      <c r="B212" s="1" t="s">
        <v>497</v>
      </c>
      <c r="D212" s="2">
        <v>648</v>
      </c>
    </row>
    <row r="213" spans="2:4" x14ac:dyDescent="0.25">
      <c r="B213" s="1" t="s">
        <v>498</v>
      </c>
      <c r="D213" s="2">
        <v>1810</v>
      </c>
    </row>
    <row r="214" spans="2:4" x14ac:dyDescent="0.25">
      <c r="B214" s="1" t="s">
        <v>410</v>
      </c>
      <c r="D214" s="2">
        <v>531</v>
      </c>
    </row>
    <row r="215" spans="2:4" x14ac:dyDescent="0.25">
      <c r="B215" s="1" t="s">
        <v>499</v>
      </c>
      <c r="D215" s="2">
        <v>1059</v>
      </c>
    </row>
    <row r="216" spans="2:4" x14ac:dyDescent="0.25">
      <c r="B216" s="1" t="s">
        <v>500</v>
      </c>
      <c r="D216" s="2">
        <v>686</v>
      </c>
    </row>
    <row r="217" spans="2:4" x14ac:dyDescent="0.25">
      <c r="B217" s="1" t="s">
        <v>501</v>
      </c>
      <c r="D217" s="2">
        <v>461</v>
      </c>
    </row>
    <row r="218" spans="2:4" x14ac:dyDescent="0.25">
      <c r="B218" s="1" t="s">
        <v>502</v>
      </c>
      <c r="D218" s="2">
        <v>430</v>
      </c>
    </row>
    <row r="219" spans="2:4" x14ac:dyDescent="0.25">
      <c r="B219" s="1" t="s">
        <v>351</v>
      </c>
      <c r="D219" s="2">
        <v>645</v>
      </c>
    </row>
    <row r="220" spans="2:4" x14ac:dyDescent="0.25">
      <c r="B220" s="1" t="s">
        <v>503</v>
      </c>
      <c r="D220" s="2">
        <v>790</v>
      </c>
    </row>
    <row r="222" spans="2:4" x14ac:dyDescent="0.25">
      <c r="B222" s="1" t="s">
        <v>19</v>
      </c>
      <c r="D222" s="2">
        <v>25394</v>
      </c>
    </row>
    <row r="223" spans="2:4" x14ac:dyDescent="0.25">
      <c r="B223" s="1" t="s">
        <v>504</v>
      </c>
      <c r="D223" s="2">
        <v>1540</v>
      </c>
    </row>
    <row r="224" spans="2:4" x14ac:dyDescent="0.25">
      <c r="B224" s="1" t="s">
        <v>505</v>
      </c>
      <c r="D224" s="2">
        <v>1245</v>
      </c>
    </row>
    <row r="225" spans="2:4" x14ac:dyDescent="0.25">
      <c r="B225" s="1" t="s">
        <v>506</v>
      </c>
      <c r="D225" s="2">
        <v>1260</v>
      </c>
    </row>
    <row r="226" spans="2:4" x14ac:dyDescent="0.25">
      <c r="B226" s="1" t="s">
        <v>507</v>
      </c>
      <c r="D226" s="2">
        <v>1015</v>
      </c>
    </row>
    <row r="227" spans="2:4" x14ac:dyDescent="0.25">
      <c r="B227" s="1" t="s">
        <v>508</v>
      </c>
      <c r="D227" s="2">
        <v>1015</v>
      </c>
    </row>
    <row r="228" spans="2:4" x14ac:dyDescent="0.25">
      <c r="B228" s="1" t="s">
        <v>351</v>
      </c>
      <c r="D228" s="2">
        <v>1516</v>
      </c>
    </row>
    <row r="229" spans="2:4" x14ac:dyDescent="0.25">
      <c r="B229" s="1" t="s">
        <v>509</v>
      </c>
      <c r="D229" s="2">
        <v>3750</v>
      </c>
    </row>
    <row r="230" spans="2:4" x14ac:dyDescent="0.25">
      <c r="B230" s="1" t="s">
        <v>510</v>
      </c>
      <c r="D230" s="2">
        <v>1050</v>
      </c>
    </row>
    <row r="231" spans="2:4" x14ac:dyDescent="0.25">
      <c r="B231" s="1" t="s">
        <v>511</v>
      </c>
      <c r="D231" s="2">
        <v>1190</v>
      </c>
    </row>
    <row r="232" spans="2:4" x14ac:dyDescent="0.25">
      <c r="B232" s="1" t="s">
        <v>354</v>
      </c>
      <c r="D232" s="2">
        <v>1188</v>
      </c>
    </row>
    <row r="233" spans="2:4" x14ac:dyDescent="0.25">
      <c r="B233" s="1" t="s">
        <v>512</v>
      </c>
      <c r="D233" s="2">
        <v>1549</v>
      </c>
    </row>
    <row r="234" spans="2:4" x14ac:dyDescent="0.25">
      <c r="B234" s="1" t="s">
        <v>513</v>
      </c>
      <c r="D234" s="2">
        <v>5115</v>
      </c>
    </row>
    <row r="235" spans="2:4" x14ac:dyDescent="0.25">
      <c r="B235" s="1" t="s">
        <v>514</v>
      </c>
      <c r="D235" s="2">
        <v>1510</v>
      </c>
    </row>
    <row r="236" spans="2:4" x14ac:dyDescent="0.25">
      <c r="B236" s="1" t="s">
        <v>515</v>
      </c>
      <c r="D236" s="2">
        <v>836</v>
      </c>
    </row>
    <row r="237" spans="2:4" x14ac:dyDescent="0.25">
      <c r="B237" s="1" t="s">
        <v>516</v>
      </c>
      <c r="D237" s="2">
        <v>600</v>
      </c>
    </row>
    <row r="238" spans="2:4" x14ac:dyDescent="0.25">
      <c r="B238" s="1" t="s">
        <v>489</v>
      </c>
      <c r="D238" s="2">
        <v>1015</v>
      </c>
    </row>
    <row r="240" spans="2:4" x14ac:dyDescent="0.25">
      <c r="B240" s="1" t="s">
        <v>20</v>
      </c>
      <c r="D240" s="2">
        <v>33897</v>
      </c>
    </row>
    <row r="241" spans="2:4" x14ac:dyDescent="0.25">
      <c r="B241" s="1" t="s">
        <v>335</v>
      </c>
      <c r="D241" s="2">
        <v>761</v>
      </c>
    </row>
    <row r="242" spans="2:4" x14ac:dyDescent="0.25">
      <c r="B242" s="1" t="s">
        <v>517</v>
      </c>
      <c r="D242" s="2">
        <v>875</v>
      </c>
    </row>
    <row r="243" spans="2:4" x14ac:dyDescent="0.25">
      <c r="B243" s="1" t="s">
        <v>387</v>
      </c>
      <c r="D243" s="2">
        <v>893</v>
      </c>
    </row>
    <row r="244" spans="2:4" x14ac:dyDescent="0.25">
      <c r="B244" s="1" t="s">
        <v>518</v>
      </c>
      <c r="D244" s="2">
        <v>653</v>
      </c>
    </row>
    <row r="245" spans="2:4" x14ac:dyDescent="0.25">
      <c r="B245" s="1" t="s">
        <v>519</v>
      </c>
      <c r="D245" s="2">
        <v>1098</v>
      </c>
    </row>
    <row r="246" spans="2:4" x14ac:dyDescent="0.25">
      <c r="B246" s="1" t="s">
        <v>520</v>
      </c>
      <c r="D246" s="2">
        <v>1018</v>
      </c>
    </row>
    <row r="247" spans="2:4" x14ac:dyDescent="0.25">
      <c r="B247" s="1" t="s">
        <v>521</v>
      </c>
      <c r="D247" s="2">
        <v>540</v>
      </c>
    </row>
    <row r="248" spans="2:4" x14ac:dyDescent="0.25">
      <c r="B248" s="1" t="s">
        <v>522</v>
      </c>
      <c r="D248" s="2">
        <v>906</v>
      </c>
    </row>
    <row r="249" spans="2:4" x14ac:dyDescent="0.25">
      <c r="B249" s="1" t="s">
        <v>380</v>
      </c>
      <c r="D249" s="2">
        <v>956</v>
      </c>
    </row>
    <row r="250" spans="2:4" x14ac:dyDescent="0.25">
      <c r="B250" s="1" t="s">
        <v>523</v>
      </c>
      <c r="D250" s="2">
        <v>1224</v>
      </c>
    </row>
    <row r="251" spans="2:4" x14ac:dyDescent="0.25">
      <c r="B251" s="1" t="s">
        <v>465</v>
      </c>
      <c r="D251" s="2">
        <v>945</v>
      </c>
    </row>
    <row r="252" spans="2:4" x14ac:dyDescent="0.25">
      <c r="B252" s="1" t="s">
        <v>524</v>
      </c>
      <c r="D252" s="2">
        <v>685</v>
      </c>
    </row>
    <row r="253" spans="2:4" x14ac:dyDescent="0.25">
      <c r="B253" s="1" t="s">
        <v>525</v>
      </c>
      <c r="D253" s="2">
        <v>877</v>
      </c>
    </row>
    <row r="254" spans="2:4" x14ac:dyDescent="0.25">
      <c r="B254" s="1" t="s">
        <v>526</v>
      </c>
      <c r="D254" s="2">
        <v>1127</v>
      </c>
    </row>
    <row r="255" spans="2:4" x14ac:dyDescent="0.25">
      <c r="B255" s="1" t="s">
        <v>527</v>
      </c>
      <c r="D255" s="2">
        <v>2202</v>
      </c>
    </row>
    <row r="256" spans="2:4" x14ac:dyDescent="0.25">
      <c r="B256" s="1" t="s">
        <v>351</v>
      </c>
      <c r="D256" s="2">
        <v>1095</v>
      </c>
    </row>
    <row r="257" spans="2:4" x14ac:dyDescent="0.25">
      <c r="B257" s="1" t="s">
        <v>378</v>
      </c>
      <c r="D257" s="2">
        <v>2601</v>
      </c>
    </row>
    <row r="258" spans="2:4" x14ac:dyDescent="0.25">
      <c r="B258" s="1" t="s">
        <v>528</v>
      </c>
      <c r="D258" s="2">
        <v>879</v>
      </c>
    </row>
    <row r="259" spans="2:4" x14ac:dyDescent="0.25">
      <c r="B259" s="1" t="s">
        <v>529</v>
      </c>
      <c r="D259" s="2">
        <v>860</v>
      </c>
    </row>
    <row r="260" spans="2:4" x14ac:dyDescent="0.25">
      <c r="B260" s="1" t="s">
        <v>530</v>
      </c>
      <c r="D260" s="2">
        <v>986</v>
      </c>
    </row>
    <row r="261" spans="2:4" x14ac:dyDescent="0.25">
      <c r="B261" s="1" t="s">
        <v>531</v>
      </c>
      <c r="D261" s="2">
        <v>1026</v>
      </c>
    </row>
    <row r="262" spans="2:4" x14ac:dyDescent="0.25">
      <c r="B262" s="1" t="s">
        <v>532</v>
      </c>
      <c r="D262" s="2">
        <v>2401</v>
      </c>
    </row>
    <row r="263" spans="2:4" x14ac:dyDescent="0.25">
      <c r="B263" s="1" t="s">
        <v>469</v>
      </c>
      <c r="D263" s="2">
        <v>722</v>
      </c>
    </row>
    <row r="264" spans="2:4" x14ac:dyDescent="0.25">
      <c r="B264" s="1" t="s">
        <v>533</v>
      </c>
      <c r="D264" s="2">
        <v>799</v>
      </c>
    </row>
    <row r="265" spans="2:4" x14ac:dyDescent="0.25">
      <c r="B265" s="1" t="s">
        <v>534</v>
      </c>
      <c r="D265" s="2">
        <v>1300</v>
      </c>
    </row>
    <row r="266" spans="2:4" x14ac:dyDescent="0.25">
      <c r="B266" s="1" t="s">
        <v>535</v>
      </c>
      <c r="D266" s="2">
        <v>868</v>
      </c>
    </row>
    <row r="267" spans="2:4" x14ac:dyDescent="0.25">
      <c r="B267" s="1" t="s">
        <v>536</v>
      </c>
      <c r="D267" s="2">
        <v>1020</v>
      </c>
    </row>
    <row r="268" spans="2:4" x14ac:dyDescent="0.25">
      <c r="B268" s="1" t="s">
        <v>361</v>
      </c>
      <c r="D268" s="2">
        <v>1010</v>
      </c>
    </row>
    <row r="269" spans="2:4" x14ac:dyDescent="0.25">
      <c r="B269" s="1" t="s">
        <v>537</v>
      </c>
      <c r="D269" s="2">
        <v>1080</v>
      </c>
    </row>
    <row r="270" spans="2:4" x14ac:dyDescent="0.25">
      <c r="B270" s="1" t="s">
        <v>538</v>
      </c>
      <c r="D270" s="2">
        <v>971</v>
      </c>
    </row>
    <row r="271" spans="2:4" x14ac:dyDescent="0.25">
      <c r="B271" s="1" t="s">
        <v>539</v>
      </c>
      <c r="D271" s="2">
        <v>979</v>
      </c>
    </row>
    <row r="272" spans="2:4" x14ac:dyDescent="0.25">
      <c r="B272" s="1" t="s">
        <v>540</v>
      </c>
      <c r="D272" s="2">
        <v>540</v>
      </c>
    </row>
    <row r="274" spans="2:4" x14ac:dyDescent="0.25">
      <c r="B274" s="1" t="s">
        <v>21</v>
      </c>
      <c r="D274" s="2">
        <v>21630</v>
      </c>
    </row>
    <row r="275" spans="2:4" x14ac:dyDescent="0.25">
      <c r="B275" s="1" t="s">
        <v>425</v>
      </c>
      <c r="D275" s="2">
        <v>1455</v>
      </c>
    </row>
    <row r="276" spans="2:4" x14ac:dyDescent="0.25">
      <c r="B276" s="1" t="s">
        <v>541</v>
      </c>
      <c r="D276" s="2">
        <v>1487</v>
      </c>
    </row>
    <row r="277" spans="2:4" x14ac:dyDescent="0.25">
      <c r="B277" s="1" t="s">
        <v>542</v>
      </c>
      <c r="D277" s="2">
        <v>1114</v>
      </c>
    </row>
    <row r="278" spans="2:4" x14ac:dyDescent="0.25">
      <c r="B278" s="1" t="s">
        <v>543</v>
      </c>
      <c r="D278" s="2">
        <v>1512</v>
      </c>
    </row>
    <row r="279" spans="2:4" x14ac:dyDescent="0.25">
      <c r="B279" s="1" t="s">
        <v>378</v>
      </c>
      <c r="D279" s="2">
        <v>1030</v>
      </c>
    </row>
    <row r="280" spans="2:4" x14ac:dyDescent="0.25">
      <c r="B280" s="1" t="s">
        <v>544</v>
      </c>
      <c r="D280" s="2">
        <v>1245</v>
      </c>
    </row>
    <row r="281" spans="2:4" x14ac:dyDescent="0.25">
      <c r="B281" s="1" t="s">
        <v>524</v>
      </c>
      <c r="D281" s="2">
        <v>888</v>
      </c>
    </row>
    <row r="282" spans="2:4" x14ac:dyDescent="0.25">
      <c r="B282" s="1" t="s">
        <v>440</v>
      </c>
      <c r="D282" s="2">
        <v>1025</v>
      </c>
    </row>
    <row r="283" spans="2:4" x14ac:dyDescent="0.25">
      <c r="B283" s="1" t="s">
        <v>545</v>
      </c>
      <c r="D283" s="2">
        <v>961</v>
      </c>
    </row>
    <row r="284" spans="2:4" x14ac:dyDescent="0.25">
      <c r="B284" s="1" t="s">
        <v>546</v>
      </c>
      <c r="D284" s="2">
        <v>1043</v>
      </c>
    </row>
    <row r="285" spans="2:4" x14ac:dyDescent="0.25">
      <c r="B285" s="1" t="s">
        <v>340</v>
      </c>
      <c r="D285" s="2">
        <v>1142</v>
      </c>
    </row>
    <row r="286" spans="2:4" x14ac:dyDescent="0.25">
      <c r="B286" s="1" t="s">
        <v>507</v>
      </c>
      <c r="D286" s="2">
        <v>859</v>
      </c>
    </row>
    <row r="287" spans="2:4" x14ac:dyDescent="0.25">
      <c r="B287" s="1" t="s">
        <v>547</v>
      </c>
      <c r="D287" s="2">
        <v>682</v>
      </c>
    </row>
    <row r="288" spans="2:4" x14ac:dyDescent="0.25">
      <c r="B288" s="1" t="s">
        <v>548</v>
      </c>
      <c r="D288" s="2">
        <v>769</v>
      </c>
    </row>
    <row r="289" spans="2:4" x14ac:dyDescent="0.25">
      <c r="B289" s="1" t="s">
        <v>351</v>
      </c>
      <c r="D289" s="2">
        <v>1837</v>
      </c>
    </row>
    <row r="290" spans="2:4" x14ac:dyDescent="0.25">
      <c r="B290" s="1" t="s">
        <v>549</v>
      </c>
      <c r="D290" s="2">
        <v>738</v>
      </c>
    </row>
    <row r="291" spans="2:4" x14ac:dyDescent="0.25">
      <c r="B291" s="1" t="s">
        <v>520</v>
      </c>
      <c r="D291" s="2">
        <v>705</v>
      </c>
    </row>
    <row r="292" spans="2:4" x14ac:dyDescent="0.25">
      <c r="B292" s="1" t="s">
        <v>550</v>
      </c>
      <c r="D292" s="2">
        <v>1083</v>
      </c>
    </row>
    <row r="293" spans="2:4" x14ac:dyDescent="0.25">
      <c r="B293" s="1" t="s">
        <v>551</v>
      </c>
      <c r="D293" s="2">
        <v>667</v>
      </c>
    </row>
    <row r="294" spans="2:4" x14ac:dyDescent="0.25">
      <c r="B294" s="1" t="s">
        <v>539</v>
      </c>
      <c r="D294" s="2">
        <v>1388</v>
      </c>
    </row>
    <row r="296" spans="2:4" x14ac:dyDescent="0.25">
      <c r="B296" s="1" t="s">
        <v>22</v>
      </c>
      <c r="D296" s="2">
        <v>50959</v>
      </c>
    </row>
    <row r="297" spans="2:4" x14ac:dyDescent="0.25">
      <c r="B297" s="1" t="s">
        <v>552</v>
      </c>
      <c r="D297" s="2">
        <v>1256</v>
      </c>
    </row>
    <row r="298" spans="2:4" x14ac:dyDescent="0.25">
      <c r="B298" s="1" t="s">
        <v>553</v>
      </c>
      <c r="D298" s="2">
        <v>738</v>
      </c>
    </row>
    <row r="299" spans="2:4" x14ac:dyDescent="0.25">
      <c r="B299" s="1" t="s">
        <v>554</v>
      </c>
      <c r="D299" s="2">
        <v>1600</v>
      </c>
    </row>
    <row r="300" spans="2:4" x14ac:dyDescent="0.25">
      <c r="B300" s="1" t="s">
        <v>387</v>
      </c>
      <c r="D300" s="2">
        <v>829</v>
      </c>
    </row>
    <row r="301" spans="2:4" x14ac:dyDescent="0.25">
      <c r="B301" s="1" t="s">
        <v>555</v>
      </c>
      <c r="D301" s="2">
        <v>1150</v>
      </c>
    </row>
    <row r="302" spans="2:4" x14ac:dyDescent="0.25">
      <c r="B302" s="1" t="s">
        <v>556</v>
      </c>
      <c r="D302" s="2">
        <v>782</v>
      </c>
    </row>
    <row r="303" spans="2:4" x14ac:dyDescent="0.25">
      <c r="B303" s="1" t="s">
        <v>505</v>
      </c>
      <c r="D303" s="2">
        <v>1220</v>
      </c>
    </row>
    <row r="304" spans="2:4" x14ac:dyDescent="0.25">
      <c r="B304" s="1" t="s">
        <v>364</v>
      </c>
      <c r="D304" s="2">
        <v>1073</v>
      </c>
    </row>
    <row r="305" spans="2:4" x14ac:dyDescent="0.25">
      <c r="B305" s="1" t="s">
        <v>557</v>
      </c>
      <c r="D305" s="2">
        <v>589</v>
      </c>
    </row>
    <row r="306" spans="2:4" x14ac:dyDescent="0.25">
      <c r="B306" s="1" t="s">
        <v>558</v>
      </c>
      <c r="D306" s="2">
        <v>1844</v>
      </c>
    </row>
    <row r="307" spans="2:4" x14ac:dyDescent="0.25">
      <c r="B307" s="1" t="s">
        <v>559</v>
      </c>
      <c r="D307" s="2">
        <v>1702</v>
      </c>
    </row>
    <row r="308" spans="2:4" x14ac:dyDescent="0.25">
      <c r="B308" s="1" t="s">
        <v>560</v>
      </c>
      <c r="D308" s="2">
        <v>1487</v>
      </c>
    </row>
    <row r="309" spans="2:4" x14ac:dyDescent="0.25">
      <c r="B309" s="1" t="s">
        <v>520</v>
      </c>
      <c r="D309" s="2">
        <v>1163</v>
      </c>
    </row>
    <row r="310" spans="2:4" x14ac:dyDescent="0.25">
      <c r="B310" s="1" t="s">
        <v>561</v>
      </c>
      <c r="D310" s="2">
        <v>1004</v>
      </c>
    </row>
    <row r="311" spans="2:4" x14ac:dyDescent="0.25">
      <c r="B311" s="1" t="s">
        <v>562</v>
      </c>
      <c r="D311" s="2">
        <v>857</v>
      </c>
    </row>
    <row r="312" spans="2:4" x14ac:dyDescent="0.25">
      <c r="B312" s="1" t="s">
        <v>563</v>
      </c>
      <c r="D312" s="2">
        <v>1106</v>
      </c>
    </row>
    <row r="313" spans="2:4" x14ac:dyDescent="0.25">
      <c r="B313" s="1" t="s">
        <v>564</v>
      </c>
      <c r="D313" s="2">
        <v>1155</v>
      </c>
    </row>
    <row r="314" spans="2:4" x14ac:dyDescent="0.25">
      <c r="B314" s="1" t="s">
        <v>346</v>
      </c>
      <c r="D314" s="2">
        <v>2010</v>
      </c>
    </row>
    <row r="315" spans="2:4" x14ac:dyDescent="0.25">
      <c r="B315" s="1" t="s">
        <v>565</v>
      </c>
      <c r="D315" s="2">
        <v>1700</v>
      </c>
    </row>
    <row r="316" spans="2:4" x14ac:dyDescent="0.25">
      <c r="B316" s="1" t="s">
        <v>566</v>
      </c>
      <c r="D316" s="2">
        <v>1278</v>
      </c>
    </row>
    <row r="317" spans="2:4" x14ac:dyDescent="0.25">
      <c r="B317" s="1" t="s">
        <v>567</v>
      </c>
      <c r="D317" s="2">
        <v>1401</v>
      </c>
    </row>
    <row r="318" spans="2:4" x14ac:dyDescent="0.25">
      <c r="B318" s="1" t="s">
        <v>465</v>
      </c>
      <c r="D318" s="2">
        <v>1029</v>
      </c>
    </row>
    <row r="319" spans="2:4" x14ac:dyDescent="0.25">
      <c r="B319" s="1" t="s">
        <v>433</v>
      </c>
      <c r="D319" s="2">
        <v>2811</v>
      </c>
    </row>
    <row r="320" spans="2:4" x14ac:dyDescent="0.25">
      <c r="B320" s="1" t="s">
        <v>568</v>
      </c>
      <c r="D320" s="2">
        <v>702</v>
      </c>
    </row>
    <row r="321" spans="2:4" x14ac:dyDescent="0.25">
      <c r="B321" s="1" t="s">
        <v>408</v>
      </c>
      <c r="D321" s="2">
        <v>991</v>
      </c>
    </row>
    <row r="322" spans="2:4" x14ac:dyDescent="0.25">
      <c r="B322" s="1" t="s">
        <v>569</v>
      </c>
      <c r="D322" s="2">
        <v>2400</v>
      </c>
    </row>
    <row r="323" spans="2:4" x14ac:dyDescent="0.25">
      <c r="B323" s="1" t="s">
        <v>570</v>
      </c>
      <c r="D323" s="2">
        <v>1580</v>
      </c>
    </row>
    <row r="324" spans="2:4" x14ac:dyDescent="0.25">
      <c r="B324" s="1" t="s">
        <v>571</v>
      </c>
      <c r="D324" s="2">
        <v>1407</v>
      </c>
    </row>
    <row r="325" spans="2:4" x14ac:dyDescent="0.25">
      <c r="B325" s="1" t="s">
        <v>572</v>
      </c>
      <c r="D325" s="2">
        <v>1122</v>
      </c>
    </row>
    <row r="326" spans="2:4" x14ac:dyDescent="0.25">
      <c r="B326" s="1" t="s">
        <v>573</v>
      </c>
      <c r="D326" s="2">
        <v>2692</v>
      </c>
    </row>
    <row r="327" spans="2:4" x14ac:dyDescent="0.25">
      <c r="B327" s="1" t="s">
        <v>574</v>
      </c>
      <c r="D327" s="2">
        <v>1944</v>
      </c>
    </row>
    <row r="328" spans="2:4" x14ac:dyDescent="0.25">
      <c r="B328" s="1" t="s">
        <v>575</v>
      </c>
      <c r="D328" s="2">
        <v>954</v>
      </c>
    </row>
    <row r="329" spans="2:4" x14ac:dyDescent="0.25">
      <c r="B329" s="1" t="s">
        <v>499</v>
      </c>
      <c r="D329" s="2">
        <v>1845</v>
      </c>
    </row>
    <row r="330" spans="2:4" x14ac:dyDescent="0.25">
      <c r="B330" s="1" t="s">
        <v>576</v>
      </c>
      <c r="D330" s="2">
        <v>2166</v>
      </c>
    </row>
    <row r="331" spans="2:4" x14ac:dyDescent="0.25">
      <c r="B331" s="1" t="s">
        <v>577</v>
      </c>
      <c r="D331" s="2">
        <v>828</v>
      </c>
    </row>
    <row r="332" spans="2:4" x14ac:dyDescent="0.25">
      <c r="B332" s="1" t="s">
        <v>578</v>
      </c>
      <c r="D332" s="2">
        <v>998</v>
      </c>
    </row>
    <row r="333" spans="2:4" x14ac:dyDescent="0.25">
      <c r="B333" s="1" t="s">
        <v>579</v>
      </c>
      <c r="D333" s="2">
        <v>1126</v>
      </c>
    </row>
    <row r="334" spans="2:4" x14ac:dyDescent="0.25">
      <c r="B334" s="1" t="s">
        <v>580</v>
      </c>
      <c r="D334" s="2">
        <v>420</v>
      </c>
    </row>
    <row r="336" spans="2:4" x14ac:dyDescent="0.25">
      <c r="B336" s="1" t="s">
        <v>23</v>
      </c>
      <c r="D336" s="2">
        <v>24988</v>
      </c>
    </row>
    <row r="337" spans="2:4" x14ac:dyDescent="0.25">
      <c r="B337" s="1" t="s">
        <v>581</v>
      </c>
      <c r="D337" s="2">
        <v>1151</v>
      </c>
    </row>
    <row r="338" spans="2:4" x14ac:dyDescent="0.25">
      <c r="B338" s="1" t="s">
        <v>582</v>
      </c>
      <c r="D338" s="2">
        <v>614</v>
      </c>
    </row>
    <row r="339" spans="2:4" x14ac:dyDescent="0.25">
      <c r="B339" s="1" t="s">
        <v>583</v>
      </c>
      <c r="D339" s="2">
        <v>922</v>
      </c>
    </row>
    <row r="340" spans="2:4" x14ac:dyDescent="0.25">
      <c r="B340" s="1" t="s">
        <v>584</v>
      </c>
      <c r="D340" s="2">
        <v>902</v>
      </c>
    </row>
    <row r="341" spans="2:4" x14ac:dyDescent="0.25">
      <c r="B341" s="1" t="s">
        <v>585</v>
      </c>
      <c r="D341" s="2">
        <v>2102</v>
      </c>
    </row>
    <row r="342" spans="2:4" x14ac:dyDescent="0.25">
      <c r="B342" s="1" t="s">
        <v>586</v>
      </c>
      <c r="D342" s="2">
        <v>1741</v>
      </c>
    </row>
    <row r="343" spans="2:4" x14ac:dyDescent="0.25">
      <c r="B343" s="1" t="s">
        <v>587</v>
      </c>
      <c r="D343" s="2">
        <v>705</v>
      </c>
    </row>
    <row r="344" spans="2:4" x14ac:dyDescent="0.25">
      <c r="B344" s="1" t="s">
        <v>588</v>
      </c>
      <c r="D344" s="2">
        <v>1402</v>
      </c>
    </row>
    <row r="345" spans="2:4" x14ac:dyDescent="0.25">
      <c r="B345" s="1" t="s">
        <v>380</v>
      </c>
      <c r="D345" s="2">
        <v>1104</v>
      </c>
    </row>
    <row r="346" spans="2:4" x14ac:dyDescent="0.25">
      <c r="B346" s="1" t="s">
        <v>567</v>
      </c>
      <c r="D346" s="2">
        <v>1134</v>
      </c>
    </row>
    <row r="347" spans="2:4" x14ac:dyDescent="0.25">
      <c r="B347" s="1" t="s">
        <v>589</v>
      </c>
      <c r="D347" s="2">
        <v>1110</v>
      </c>
    </row>
    <row r="348" spans="2:4" x14ac:dyDescent="0.25">
      <c r="B348" s="1" t="s">
        <v>551</v>
      </c>
      <c r="D348" s="2">
        <v>1201</v>
      </c>
    </row>
    <row r="349" spans="2:4" x14ac:dyDescent="0.25">
      <c r="B349" s="1" t="s">
        <v>466</v>
      </c>
      <c r="D349" s="2">
        <v>885</v>
      </c>
    </row>
    <row r="350" spans="2:4" x14ac:dyDescent="0.25">
      <c r="B350" s="1" t="s">
        <v>590</v>
      </c>
      <c r="D350" s="2">
        <v>930</v>
      </c>
    </row>
    <row r="351" spans="2:4" x14ac:dyDescent="0.25">
      <c r="B351" s="1" t="s">
        <v>439</v>
      </c>
      <c r="D351" s="2">
        <v>1460</v>
      </c>
    </row>
    <row r="352" spans="2:4" x14ac:dyDescent="0.25">
      <c r="B352" s="1" t="s">
        <v>473</v>
      </c>
      <c r="D352" s="2">
        <v>2295</v>
      </c>
    </row>
    <row r="353" spans="2:4" x14ac:dyDescent="0.25">
      <c r="B353" s="1" t="s">
        <v>378</v>
      </c>
      <c r="D353" s="2">
        <v>1829</v>
      </c>
    </row>
    <row r="354" spans="2:4" x14ac:dyDescent="0.25">
      <c r="B354" s="1" t="s">
        <v>475</v>
      </c>
      <c r="D354" s="2">
        <v>895</v>
      </c>
    </row>
    <row r="355" spans="2:4" x14ac:dyDescent="0.25">
      <c r="B355" s="1" t="s">
        <v>591</v>
      </c>
      <c r="D355" s="2">
        <v>950</v>
      </c>
    </row>
    <row r="356" spans="2:4" x14ac:dyDescent="0.25">
      <c r="B356" s="1" t="s">
        <v>592</v>
      </c>
      <c r="D356" s="2">
        <v>999</v>
      </c>
    </row>
    <row r="357" spans="2:4" x14ac:dyDescent="0.25">
      <c r="B357" s="1" t="s">
        <v>593</v>
      </c>
      <c r="D357" s="2">
        <v>657</v>
      </c>
    </row>
    <row r="359" spans="2:4" x14ac:dyDescent="0.25">
      <c r="B359" s="1" t="s">
        <v>24</v>
      </c>
      <c r="D359" s="2">
        <v>30044</v>
      </c>
    </row>
    <row r="360" spans="2:4" x14ac:dyDescent="0.25">
      <c r="B360" s="1" t="s">
        <v>384</v>
      </c>
      <c r="D360" s="2">
        <v>661</v>
      </c>
    </row>
    <row r="361" spans="2:4" x14ac:dyDescent="0.25">
      <c r="B361" s="1" t="s">
        <v>335</v>
      </c>
      <c r="D361" s="2">
        <v>682</v>
      </c>
    </row>
    <row r="362" spans="2:4" x14ac:dyDescent="0.25">
      <c r="B362" s="1" t="s">
        <v>225</v>
      </c>
      <c r="D362" s="2">
        <v>601</v>
      </c>
    </row>
    <row r="363" spans="2:4" x14ac:dyDescent="0.25">
      <c r="B363" s="1" t="s">
        <v>130</v>
      </c>
      <c r="D363" s="2">
        <v>1011</v>
      </c>
    </row>
    <row r="364" spans="2:4" x14ac:dyDescent="0.25">
      <c r="B364" s="1" t="s">
        <v>339</v>
      </c>
      <c r="D364" s="2">
        <v>791</v>
      </c>
    </row>
    <row r="365" spans="2:4" x14ac:dyDescent="0.25">
      <c r="B365" s="1" t="s">
        <v>594</v>
      </c>
      <c r="D365" s="2">
        <v>615</v>
      </c>
    </row>
    <row r="366" spans="2:4" x14ac:dyDescent="0.25">
      <c r="B366" s="1" t="s">
        <v>595</v>
      </c>
      <c r="D366" s="2">
        <v>1010</v>
      </c>
    </row>
    <row r="367" spans="2:4" x14ac:dyDescent="0.25">
      <c r="B367" s="1" t="s">
        <v>596</v>
      </c>
      <c r="D367" s="2">
        <v>659</v>
      </c>
    </row>
    <row r="368" spans="2:4" x14ac:dyDescent="0.25">
      <c r="B368" s="1" t="s">
        <v>488</v>
      </c>
      <c r="D368" s="2">
        <v>1012</v>
      </c>
    </row>
    <row r="369" spans="2:4" x14ac:dyDescent="0.25">
      <c r="B369" s="1" t="s">
        <v>597</v>
      </c>
      <c r="D369" s="2">
        <v>677</v>
      </c>
    </row>
    <row r="370" spans="2:4" x14ac:dyDescent="0.25">
      <c r="B370" s="1" t="s">
        <v>520</v>
      </c>
      <c r="D370" s="2">
        <v>622</v>
      </c>
    </row>
    <row r="371" spans="2:4" x14ac:dyDescent="0.25">
      <c r="B371" s="1" t="s">
        <v>344</v>
      </c>
      <c r="D371" s="2">
        <v>536</v>
      </c>
    </row>
    <row r="372" spans="2:4" x14ac:dyDescent="0.25">
      <c r="B372" s="1" t="s">
        <v>505</v>
      </c>
      <c r="D372" s="2">
        <v>989</v>
      </c>
    </row>
    <row r="373" spans="2:4" x14ac:dyDescent="0.25">
      <c r="B373" s="1" t="s">
        <v>392</v>
      </c>
      <c r="D373" s="2">
        <v>755</v>
      </c>
    </row>
    <row r="374" spans="2:4" x14ac:dyDescent="0.25">
      <c r="B374" s="1" t="s">
        <v>598</v>
      </c>
      <c r="D374" s="2">
        <v>821</v>
      </c>
    </row>
    <row r="375" spans="2:4" x14ac:dyDescent="0.25">
      <c r="B375" s="1" t="s">
        <v>599</v>
      </c>
      <c r="D375" s="2">
        <v>465</v>
      </c>
    </row>
    <row r="376" spans="2:4" x14ac:dyDescent="0.25">
      <c r="B376" s="1" t="s">
        <v>428</v>
      </c>
      <c r="D376" s="2">
        <v>750</v>
      </c>
    </row>
    <row r="377" spans="2:4" x14ac:dyDescent="0.25">
      <c r="B377" s="1" t="s">
        <v>522</v>
      </c>
      <c r="D377" s="2">
        <v>1010</v>
      </c>
    </row>
    <row r="378" spans="2:4" x14ac:dyDescent="0.25">
      <c r="B378" s="1" t="s">
        <v>466</v>
      </c>
      <c r="D378" s="2">
        <v>1132</v>
      </c>
    </row>
    <row r="379" spans="2:4" x14ac:dyDescent="0.25">
      <c r="B379" s="1" t="s">
        <v>408</v>
      </c>
      <c r="D379" s="2">
        <v>1012</v>
      </c>
    </row>
    <row r="380" spans="2:4" x14ac:dyDescent="0.25">
      <c r="B380" s="1" t="s">
        <v>378</v>
      </c>
      <c r="D380" s="2">
        <v>1600</v>
      </c>
    </row>
    <row r="381" spans="2:4" x14ac:dyDescent="0.25">
      <c r="B381" s="1" t="s">
        <v>503</v>
      </c>
      <c r="D381" s="2">
        <v>551</v>
      </c>
    </row>
    <row r="382" spans="2:4" x14ac:dyDescent="0.25">
      <c r="B382" s="1" t="s">
        <v>354</v>
      </c>
      <c r="D382" s="2">
        <v>865</v>
      </c>
    </row>
    <row r="383" spans="2:4" x14ac:dyDescent="0.25">
      <c r="B383" s="1" t="s">
        <v>600</v>
      </c>
      <c r="D383" s="2">
        <v>598</v>
      </c>
    </row>
    <row r="384" spans="2:4" x14ac:dyDescent="0.25">
      <c r="B384" s="1" t="s">
        <v>601</v>
      </c>
      <c r="D384" s="2">
        <v>735</v>
      </c>
    </row>
    <row r="385" spans="2:4" x14ac:dyDescent="0.25">
      <c r="B385" s="1" t="s">
        <v>602</v>
      </c>
      <c r="D385" s="2">
        <v>1095</v>
      </c>
    </row>
    <row r="386" spans="2:4" x14ac:dyDescent="0.25">
      <c r="B386" s="1" t="s">
        <v>356</v>
      </c>
      <c r="D386" s="2">
        <v>1131</v>
      </c>
    </row>
    <row r="387" spans="2:4" x14ac:dyDescent="0.25">
      <c r="B387" s="1" t="s">
        <v>603</v>
      </c>
      <c r="D387" s="2">
        <v>902</v>
      </c>
    </row>
    <row r="388" spans="2:4" x14ac:dyDescent="0.25">
      <c r="B388" s="1" t="s">
        <v>604</v>
      </c>
      <c r="D388" s="2">
        <v>847</v>
      </c>
    </row>
    <row r="389" spans="2:4" x14ac:dyDescent="0.25">
      <c r="B389" s="1" t="s">
        <v>605</v>
      </c>
      <c r="D389" s="2">
        <v>920</v>
      </c>
    </row>
    <row r="390" spans="2:4" x14ac:dyDescent="0.25">
      <c r="B390" s="1" t="s">
        <v>606</v>
      </c>
      <c r="D390" s="2">
        <v>804</v>
      </c>
    </row>
    <row r="391" spans="2:4" x14ac:dyDescent="0.25">
      <c r="B391" s="1" t="s">
        <v>380</v>
      </c>
      <c r="D391" s="2">
        <v>805</v>
      </c>
    </row>
    <row r="392" spans="2:4" x14ac:dyDescent="0.25">
      <c r="B392" s="1" t="s">
        <v>607</v>
      </c>
      <c r="D392" s="2">
        <v>908</v>
      </c>
    </row>
    <row r="393" spans="2:4" x14ac:dyDescent="0.25">
      <c r="B393" s="1" t="s">
        <v>608</v>
      </c>
      <c r="D393" s="2">
        <v>791</v>
      </c>
    </row>
    <row r="394" spans="2:4" x14ac:dyDescent="0.25">
      <c r="B394" s="1" t="s">
        <v>609</v>
      </c>
      <c r="D394" s="2">
        <v>618</v>
      </c>
    </row>
    <row r="395" spans="2:4" x14ac:dyDescent="0.25">
      <c r="B395" s="1" t="s">
        <v>610</v>
      </c>
      <c r="D395" s="2">
        <v>452</v>
      </c>
    </row>
    <row r="396" spans="2:4" x14ac:dyDescent="0.25">
      <c r="B396" s="1" t="s">
        <v>611</v>
      </c>
      <c r="D396" s="2">
        <v>611</v>
      </c>
    </row>
    <row r="398" spans="2:4" x14ac:dyDescent="0.25">
      <c r="B398" s="1" t="s">
        <v>25</v>
      </c>
      <c r="D398" s="2">
        <v>24886</v>
      </c>
    </row>
    <row r="399" spans="2:4" x14ac:dyDescent="0.25">
      <c r="B399" s="1" t="s">
        <v>517</v>
      </c>
      <c r="D399" s="2">
        <v>1008</v>
      </c>
    </row>
    <row r="400" spans="2:4" x14ac:dyDescent="0.25">
      <c r="B400" s="1" t="s">
        <v>612</v>
      </c>
      <c r="D400" s="2">
        <v>1153</v>
      </c>
    </row>
    <row r="401" spans="2:4" x14ac:dyDescent="0.25">
      <c r="B401" s="1" t="s">
        <v>613</v>
      </c>
      <c r="D401" s="2">
        <v>579</v>
      </c>
    </row>
    <row r="402" spans="2:4" x14ac:dyDescent="0.25">
      <c r="B402" s="1" t="s">
        <v>614</v>
      </c>
      <c r="D402" s="2">
        <v>890</v>
      </c>
    </row>
    <row r="403" spans="2:4" x14ac:dyDescent="0.25">
      <c r="B403" s="1" t="s">
        <v>615</v>
      </c>
      <c r="D403" s="2">
        <v>1222</v>
      </c>
    </row>
    <row r="404" spans="2:4" x14ac:dyDescent="0.25">
      <c r="B404" s="1" t="s">
        <v>505</v>
      </c>
      <c r="D404" s="2">
        <v>792</v>
      </c>
    </row>
    <row r="405" spans="2:4" x14ac:dyDescent="0.25">
      <c r="B405" s="1" t="s">
        <v>396</v>
      </c>
      <c r="D405" s="2">
        <v>541</v>
      </c>
    </row>
    <row r="406" spans="2:4" x14ac:dyDescent="0.25">
      <c r="B406" s="1" t="s">
        <v>616</v>
      </c>
      <c r="D406" s="2">
        <v>1240</v>
      </c>
    </row>
    <row r="407" spans="2:4" x14ac:dyDescent="0.25">
      <c r="B407" s="1" t="s">
        <v>606</v>
      </c>
      <c r="D407" s="2">
        <v>1175</v>
      </c>
    </row>
    <row r="408" spans="2:4" x14ac:dyDescent="0.25">
      <c r="B408" s="1" t="s">
        <v>522</v>
      </c>
      <c r="D408" s="2">
        <v>936</v>
      </c>
    </row>
    <row r="409" spans="2:4" x14ac:dyDescent="0.25">
      <c r="B409" s="1" t="s">
        <v>617</v>
      </c>
      <c r="D409" s="2">
        <v>1049</v>
      </c>
    </row>
    <row r="410" spans="2:4" x14ac:dyDescent="0.25">
      <c r="B410" s="1" t="s">
        <v>436</v>
      </c>
      <c r="D410" s="2">
        <v>1059</v>
      </c>
    </row>
    <row r="411" spans="2:4" x14ac:dyDescent="0.25">
      <c r="B411" s="1" t="s">
        <v>539</v>
      </c>
      <c r="D411" s="2">
        <v>640</v>
      </c>
    </row>
    <row r="412" spans="2:4" x14ac:dyDescent="0.25">
      <c r="B412" s="1" t="s">
        <v>439</v>
      </c>
      <c r="D412" s="2">
        <v>1120</v>
      </c>
    </row>
    <row r="413" spans="2:4" x14ac:dyDescent="0.25">
      <c r="B413" s="1" t="s">
        <v>618</v>
      </c>
      <c r="D413" s="2">
        <v>1169</v>
      </c>
    </row>
    <row r="414" spans="2:4" x14ac:dyDescent="0.25">
      <c r="B414" s="1" t="s">
        <v>503</v>
      </c>
      <c r="D414" s="2">
        <v>652</v>
      </c>
    </row>
    <row r="415" spans="2:4" x14ac:dyDescent="0.25">
      <c r="B415" s="1" t="s">
        <v>619</v>
      </c>
      <c r="D415" s="2">
        <v>1291</v>
      </c>
    </row>
    <row r="416" spans="2:4" x14ac:dyDescent="0.25">
      <c r="B416" s="1" t="s">
        <v>357</v>
      </c>
      <c r="D416" s="2">
        <v>1355</v>
      </c>
    </row>
    <row r="417" spans="2:4" x14ac:dyDescent="0.25">
      <c r="B417" s="1" t="s">
        <v>477</v>
      </c>
      <c r="D417" s="2">
        <v>1281</v>
      </c>
    </row>
    <row r="418" spans="2:4" x14ac:dyDescent="0.25">
      <c r="B418" s="1" t="s">
        <v>620</v>
      </c>
      <c r="D418" s="2">
        <v>2033</v>
      </c>
    </row>
    <row r="419" spans="2:4" x14ac:dyDescent="0.25">
      <c r="B419" s="1" t="s">
        <v>621</v>
      </c>
      <c r="D419" s="2">
        <v>709</v>
      </c>
    </row>
    <row r="420" spans="2:4" x14ac:dyDescent="0.25">
      <c r="B420" s="1" t="s">
        <v>345</v>
      </c>
      <c r="D420" s="2">
        <v>960</v>
      </c>
    </row>
    <row r="421" spans="2:4" x14ac:dyDescent="0.25">
      <c r="B421" s="1" t="s">
        <v>622</v>
      </c>
      <c r="D421" s="2">
        <v>1012</v>
      </c>
    </row>
    <row r="422" spans="2:4" x14ac:dyDescent="0.25">
      <c r="B422" s="1" t="s">
        <v>623</v>
      </c>
      <c r="D422" s="2">
        <v>1020</v>
      </c>
    </row>
    <row r="424" spans="2:4" x14ac:dyDescent="0.25">
      <c r="B424" s="1" t="s">
        <v>26</v>
      </c>
      <c r="D424" s="2">
        <v>58377</v>
      </c>
    </row>
    <row r="425" spans="2:4" x14ac:dyDescent="0.25">
      <c r="B425" s="1" t="s">
        <v>609</v>
      </c>
      <c r="D425" s="2">
        <v>1895</v>
      </c>
    </row>
    <row r="426" spans="2:4" x14ac:dyDescent="0.25">
      <c r="B426" s="1" t="s">
        <v>624</v>
      </c>
      <c r="D426" s="2">
        <v>994</v>
      </c>
    </row>
    <row r="427" spans="2:4" x14ac:dyDescent="0.25">
      <c r="B427" s="1" t="s">
        <v>335</v>
      </c>
      <c r="D427" s="2">
        <v>1282</v>
      </c>
    </row>
    <row r="428" spans="2:4" x14ac:dyDescent="0.25">
      <c r="B428" s="1" t="s">
        <v>625</v>
      </c>
      <c r="D428" s="2">
        <v>1192</v>
      </c>
    </row>
    <row r="429" spans="2:4" x14ac:dyDescent="0.25">
      <c r="B429" s="1" t="s">
        <v>626</v>
      </c>
      <c r="D429" s="2">
        <v>1352</v>
      </c>
    </row>
    <row r="430" spans="2:4" x14ac:dyDescent="0.25">
      <c r="B430" s="1" t="s">
        <v>627</v>
      </c>
      <c r="D430" s="2">
        <v>934</v>
      </c>
    </row>
    <row r="431" spans="2:4" x14ac:dyDescent="0.25">
      <c r="B431" s="1" t="s">
        <v>628</v>
      </c>
      <c r="D431" s="2">
        <v>3322</v>
      </c>
    </row>
    <row r="432" spans="2:4" x14ac:dyDescent="0.25">
      <c r="B432" s="1" t="s">
        <v>629</v>
      </c>
      <c r="D432" s="2">
        <v>2587</v>
      </c>
    </row>
    <row r="433" spans="2:4" x14ac:dyDescent="0.25">
      <c r="B433" s="1" t="s">
        <v>630</v>
      </c>
      <c r="D433" s="2">
        <v>3674</v>
      </c>
    </row>
    <row r="434" spans="2:4" x14ac:dyDescent="0.25">
      <c r="B434" s="1" t="s">
        <v>631</v>
      </c>
      <c r="D434" s="2">
        <v>1325</v>
      </c>
    </row>
    <row r="435" spans="2:4" x14ac:dyDescent="0.25">
      <c r="B435" s="1" t="s">
        <v>632</v>
      </c>
      <c r="D435" s="2">
        <v>1371</v>
      </c>
    </row>
    <row r="436" spans="2:4" x14ac:dyDescent="0.25">
      <c r="B436" s="1" t="s">
        <v>505</v>
      </c>
      <c r="D436" s="2">
        <v>1451</v>
      </c>
    </row>
    <row r="437" spans="2:4" x14ac:dyDescent="0.25">
      <c r="B437" s="1" t="s">
        <v>633</v>
      </c>
      <c r="D437" s="2">
        <v>606</v>
      </c>
    </row>
    <row r="438" spans="2:4" x14ac:dyDescent="0.25">
      <c r="B438" s="1" t="s">
        <v>634</v>
      </c>
      <c r="D438" s="2">
        <v>1282</v>
      </c>
    </row>
    <row r="439" spans="2:4" x14ac:dyDescent="0.25">
      <c r="B439" s="1" t="s">
        <v>635</v>
      </c>
      <c r="D439" s="2">
        <v>1207</v>
      </c>
    </row>
    <row r="440" spans="2:4" x14ac:dyDescent="0.25">
      <c r="B440" s="1" t="s">
        <v>636</v>
      </c>
      <c r="D440" s="2">
        <v>1288</v>
      </c>
    </row>
    <row r="441" spans="2:4" x14ac:dyDescent="0.25">
      <c r="B441" s="1" t="s">
        <v>637</v>
      </c>
      <c r="D441" s="2">
        <v>1350</v>
      </c>
    </row>
    <row r="442" spans="2:4" x14ac:dyDescent="0.25">
      <c r="B442" s="1" t="s">
        <v>638</v>
      </c>
      <c r="D442" s="2">
        <v>935</v>
      </c>
    </row>
    <row r="443" spans="2:4" x14ac:dyDescent="0.25">
      <c r="B443" s="1" t="s">
        <v>639</v>
      </c>
      <c r="D443" s="2">
        <v>1123</v>
      </c>
    </row>
    <row r="444" spans="2:4" x14ac:dyDescent="0.25">
      <c r="B444" s="1" t="s">
        <v>640</v>
      </c>
      <c r="D444" s="2">
        <v>1324</v>
      </c>
    </row>
    <row r="445" spans="2:4" x14ac:dyDescent="0.25">
      <c r="B445" s="1" t="s">
        <v>641</v>
      </c>
      <c r="D445" s="2">
        <v>1116</v>
      </c>
    </row>
    <row r="446" spans="2:4" x14ac:dyDescent="0.25">
      <c r="B446" s="1" t="s">
        <v>642</v>
      </c>
      <c r="D446" s="2">
        <v>999</v>
      </c>
    </row>
    <row r="447" spans="2:4" x14ac:dyDescent="0.25">
      <c r="B447" s="1" t="s">
        <v>643</v>
      </c>
      <c r="D447" s="2">
        <v>879</v>
      </c>
    </row>
    <row r="448" spans="2:4" x14ac:dyDescent="0.25">
      <c r="B448" s="1" t="s">
        <v>644</v>
      </c>
      <c r="D448" s="2">
        <v>1081</v>
      </c>
    </row>
    <row r="449" spans="2:4" x14ac:dyDescent="0.25">
      <c r="B449" s="1" t="s">
        <v>645</v>
      </c>
      <c r="D449" s="2">
        <v>1204</v>
      </c>
    </row>
    <row r="450" spans="2:4" x14ac:dyDescent="0.25">
      <c r="B450" s="1" t="s">
        <v>646</v>
      </c>
      <c r="D450" s="2">
        <v>4422</v>
      </c>
    </row>
    <row r="451" spans="2:4" x14ac:dyDescent="0.25">
      <c r="B451" s="1" t="s">
        <v>381</v>
      </c>
      <c r="D451" s="2">
        <v>817</v>
      </c>
    </row>
    <row r="452" spans="2:4" x14ac:dyDescent="0.25">
      <c r="B452" s="1" t="s">
        <v>647</v>
      </c>
      <c r="D452" s="2">
        <v>1311</v>
      </c>
    </row>
    <row r="453" spans="2:4" x14ac:dyDescent="0.25">
      <c r="B453" s="1" t="s">
        <v>648</v>
      </c>
      <c r="D453" s="2">
        <v>2815</v>
      </c>
    </row>
    <row r="454" spans="2:4" x14ac:dyDescent="0.25">
      <c r="B454" s="1" t="s">
        <v>649</v>
      </c>
      <c r="D454" s="2">
        <v>1358</v>
      </c>
    </row>
    <row r="455" spans="2:4" x14ac:dyDescent="0.25">
      <c r="B455" s="1" t="s">
        <v>650</v>
      </c>
      <c r="D455" s="2">
        <v>2189</v>
      </c>
    </row>
    <row r="456" spans="2:4" x14ac:dyDescent="0.25">
      <c r="B456" s="1" t="s">
        <v>651</v>
      </c>
      <c r="D456" s="2">
        <v>1462</v>
      </c>
    </row>
    <row r="457" spans="2:4" x14ac:dyDescent="0.25">
      <c r="B457" s="1" t="s">
        <v>652</v>
      </c>
      <c r="D457" s="2">
        <v>1126</v>
      </c>
    </row>
    <row r="458" spans="2:4" x14ac:dyDescent="0.25">
      <c r="B458" s="1" t="s">
        <v>653</v>
      </c>
      <c r="D458" s="2">
        <v>1555</v>
      </c>
    </row>
    <row r="459" spans="2:4" x14ac:dyDescent="0.25">
      <c r="B459" s="1" t="s">
        <v>654</v>
      </c>
      <c r="D459" s="2">
        <v>2239</v>
      </c>
    </row>
    <row r="460" spans="2:4" x14ac:dyDescent="0.25">
      <c r="B460" s="1" t="s">
        <v>655</v>
      </c>
      <c r="D460" s="2">
        <v>1906</v>
      </c>
    </row>
    <row r="461" spans="2:4" x14ac:dyDescent="0.25">
      <c r="B461" s="1" t="s">
        <v>466</v>
      </c>
      <c r="D461" s="2">
        <v>1404</v>
      </c>
    </row>
    <row r="463" spans="2:4" x14ac:dyDescent="0.25">
      <c r="B463" s="1" t="s">
        <v>27</v>
      </c>
      <c r="D463" s="2">
        <v>46233</v>
      </c>
    </row>
    <row r="464" spans="2:4" x14ac:dyDescent="0.25">
      <c r="B464" s="1" t="s">
        <v>609</v>
      </c>
      <c r="D464" s="2">
        <v>1568</v>
      </c>
    </row>
    <row r="465" spans="2:4" x14ac:dyDescent="0.25">
      <c r="B465" s="1" t="s">
        <v>656</v>
      </c>
      <c r="D465" s="2">
        <v>1110</v>
      </c>
    </row>
    <row r="466" spans="2:4" x14ac:dyDescent="0.25">
      <c r="B466" s="1" t="s">
        <v>657</v>
      </c>
      <c r="D466" s="2">
        <v>1556</v>
      </c>
    </row>
    <row r="467" spans="2:4" x14ac:dyDescent="0.25">
      <c r="B467" s="1" t="s">
        <v>658</v>
      </c>
      <c r="D467" s="2">
        <v>1211</v>
      </c>
    </row>
    <row r="468" spans="2:4" x14ac:dyDescent="0.25">
      <c r="B468" s="1" t="s">
        <v>659</v>
      </c>
      <c r="D468" s="2">
        <v>1389</v>
      </c>
    </row>
    <row r="469" spans="2:4" x14ac:dyDescent="0.25">
      <c r="B469" s="1" t="s">
        <v>660</v>
      </c>
      <c r="D469" s="2">
        <v>1270</v>
      </c>
    </row>
    <row r="470" spans="2:4" x14ac:dyDescent="0.25">
      <c r="B470" s="1" t="s">
        <v>661</v>
      </c>
      <c r="D470" s="2">
        <v>2115</v>
      </c>
    </row>
    <row r="471" spans="2:4" x14ac:dyDescent="0.25">
      <c r="B471" s="1" t="s">
        <v>662</v>
      </c>
      <c r="D471" s="2">
        <v>1219</v>
      </c>
    </row>
    <row r="472" spans="2:4" x14ac:dyDescent="0.25">
      <c r="B472" s="1" t="s">
        <v>663</v>
      </c>
      <c r="D472" s="2">
        <v>1849</v>
      </c>
    </row>
    <row r="473" spans="2:4" x14ac:dyDescent="0.25">
      <c r="B473" s="1" t="s">
        <v>664</v>
      </c>
      <c r="D473" s="2">
        <v>2599</v>
      </c>
    </row>
    <row r="474" spans="2:4" x14ac:dyDescent="0.25">
      <c r="B474" s="1" t="s">
        <v>665</v>
      </c>
      <c r="D474" s="2">
        <v>1101</v>
      </c>
    </row>
    <row r="475" spans="2:4" x14ac:dyDescent="0.25">
      <c r="B475" s="1" t="s">
        <v>666</v>
      </c>
      <c r="D475" s="2">
        <v>1102</v>
      </c>
    </row>
    <row r="476" spans="2:4" x14ac:dyDescent="0.25">
      <c r="B476" s="1" t="s">
        <v>667</v>
      </c>
      <c r="D476" s="2">
        <v>1160</v>
      </c>
    </row>
    <row r="477" spans="2:4" x14ac:dyDescent="0.25">
      <c r="B477" s="1" t="s">
        <v>668</v>
      </c>
      <c r="D477" s="2">
        <v>1042</v>
      </c>
    </row>
    <row r="478" spans="2:4" x14ac:dyDescent="0.25">
      <c r="B478" s="1" t="s">
        <v>669</v>
      </c>
      <c r="D478" s="2">
        <v>1496</v>
      </c>
    </row>
    <row r="479" spans="2:4" x14ac:dyDescent="0.25">
      <c r="B479" s="1" t="s">
        <v>670</v>
      </c>
      <c r="D479" s="2">
        <v>2276</v>
      </c>
    </row>
    <row r="480" spans="2:4" x14ac:dyDescent="0.25">
      <c r="B480" s="1" t="s">
        <v>381</v>
      </c>
      <c r="D480" s="2">
        <v>1019</v>
      </c>
    </row>
    <row r="481" spans="2:4" x14ac:dyDescent="0.25">
      <c r="B481" s="1" t="s">
        <v>671</v>
      </c>
      <c r="D481" s="2">
        <v>935</v>
      </c>
    </row>
    <row r="482" spans="2:4" x14ac:dyDescent="0.25">
      <c r="B482" s="1" t="s">
        <v>672</v>
      </c>
      <c r="D482" s="2">
        <v>1239</v>
      </c>
    </row>
    <row r="483" spans="2:4" x14ac:dyDescent="0.25">
      <c r="B483" s="1" t="s">
        <v>673</v>
      </c>
      <c r="D483" s="2">
        <v>1312</v>
      </c>
    </row>
    <row r="484" spans="2:4" x14ac:dyDescent="0.25">
      <c r="B484" s="1" t="s">
        <v>674</v>
      </c>
      <c r="D484" s="2">
        <v>1011</v>
      </c>
    </row>
    <row r="485" spans="2:4" x14ac:dyDescent="0.25">
      <c r="B485" s="1" t="s">
        <v>675</v>
      </c>
      <c r="D485" s="2">
        <v>1220</v>
      </c>
    </row>
    <row r="486" spans="2:4" x14ac:dyDescent="0.25">
      <c r="B486" s="1" t="s">
        <v>676</v>
      </c>
      <c r="D486" s="2">
        <v>1025</v>
      </c>
    </row>
    <row r="487" spans="2:4" x14ac:dyDescent="0.25">
      <c r="B487" s="1" t="s">
        <v>643</v>
      </c>
      <c r="D487" s="2">
        <v>919</v>
      </c>
    </row>
    <row r="488" spans="2:4" x14ac:dyDescent="0.25">
      <c r="B488" s="1" t="s">
        <v>677</v>
      </c>
      <c r="D488" s="2">
        <v>1176</v>
      </c>
    </row>
    <row r="489" spans="2:4" x14ac:dyDescent="0.25">
      <c r="B489" s="1" t="s">
        <v>436</v>
      </c>
      <c r="D489" s="2">
        <v>1997</v>
      </c>
    </row>
    <row r="490" spans="2:4" x14ac:dyDescent="0.25">
      <c r="B490" s="1" t="s">
        <v>678</v>
      </c>
      <c r="D490" s="2">
        <v>1020</v>
      </c>
    </row>
    <row r="491" spans="2:4" x14ac:dyDescent="0.25">
      <c r="B491" s="1" t="s">
        <v>679</v>
      </c>
      <c r="D491" s="2">
        <v>1455</v>
      </c>
    </row>
    <row r="492" spans="2:4" x14ac:dyDescent="0.25">
      <c r="B492" s="1" t="s">
        <v>680</v>
      </c>
      <c r="D492" s="2">
        <v>1553</v>
      </c>
    </row>
    <row r="493" spans="2:4" x14ac:dyDescent="0.25">
      <c r="B493" s="1" t="s">
        <v>345</v>
      </c>
      <c r="D493" s="2">
        <v>2037</v>
      </c>
    </row>
    <row r="494" spans="2:4" x14ac:dyDescent="0.25">
      <c r="B494" s="1" t="s">
        <v>681</v>
      </c>
      <c r="D494" s="2">
        <v>1008</v>
      </c>
    </row>
    <row r="495" spans="2:4" x14ac:dyDescent="0.25">
      <c r="B495" s="1" t="s">
        <v>682</v>
      </c>
      <c r="D495" s="2">
        <v>1218</v>
      </c>
    </row>
    <row r="496" spans="2:4" x14ac:dyDescent="0.25">
      <c r="B496" s="1" t="s">
        <v>378</v>
      </c>
      <c r="D496" s="2">
        <v>1013</v>
      </c>
    </row>
    <row r="497" spans="2:4" x14ac:dyDescent="0.25">
      <c r="B497" s="1" t="s">
        <v>683</v>
      </c>
      <c r="D497" s="2">
        <v>1013</v>
      </c>
    </row>
    <row r="499" spans="2:4" x14ac:dyDescent="0.25">
      <c r="B499" s="1" t="s">
        <v>28</v>
      </c>
      <c r="D499" s="2">
        <v>259993</v>
      </c>
    </row>
    <row r="500" spans="2:4" x14ac:dyDescent="0.25">
      <c r="B500" s="1" t="s">
        <v>684</v>
      </c>
      <c r="D500" s="2">
        <v>1313</v>
      </c>
    </row>
    <row r="501" spans="2:4" x14ac:dyDescent="0.25">
      <c r="B501" s="1" t="s">
        <v>685</v>
      </c>
      <c r="D501" s="2">
        <v>1145</v>
      </c>
    </row>
    <row r="502" spans="2:4" x14ac:dyDescent="0.25">
      <c r="B502" s="1" t="s">
        <v>686</v>
      </c>
      <c r="D502" s="2">
        <v>1492</v>
      </c>
    </row>
    <row r="503" spans="2:4" x14ac:dyDescent="0.25">
      <c r="B503" s="1" t="s">
        <v>687</v>
      </c>
      <c r="D503" s="2">
        <v>3642</v>
      </c>
    </row>
    <row r="504" spans="2:4" x14ac:dyDescent="0.25">
      <c r="B504" s="1" t="s">
        <v>688</v>
      </c>
      <c r="D504" s="2">
        <v>3342</v>
      </c>
    </row>
    <row r="505" spans="2:4" x14ac:dyDescent="0.25">
      <c r="B505" s="1" t="s">
        <v>689</v>
      </c>
      <c r="D505" s="2">
        <v>3289</v>
      </c>
    </row>
    <row r="506" spans="2:4" x14ac:dyDescent="0.25">
      <c r="B506" s="1" t="s">
        <v>690</v>
      </c>
      <c r="D506" s="2">
        <v>3163</v>
      </c>
    </row>
    <row r="507" spans="2:4" x14ac:dyDescent="0.25">
      <c r="B507" s="1" t="s">
        <v>691</v>
      </c>
      <c r="D507" s="2">
        <v>1020</v>
      </c>
    </row>
    <row r="508" spans="2:4" x14ac:dyDescent="0.25">
      <c r="B508" s="1" t="s">
        <v>692</v>
      </c>
      <c r="D508" s="2">
        <v>1607</v>
      </c>
    </row>
    <row r="509" spans="2:4" x14ac:dyDescent="0.25">
      <c r="B509" s="1" t="s">
        <v>693</v>
      </c>
      <c r="D509" s="2">
        <v>912</v>
      </c>
    </row>
    <row r="510" spans="2:4" x14ac:dyDescent="0.25">
      <c r="B510" s="1" t="s">
        <v>694</v>
      </c>
      <c r="D510" s="2">
        <v>3341</v>
      </c>
    </row>
    <row r="511" spans="2:4" x14ac:dyDescent="0.25">
      <c r="B511" s="1" t="s">
        <v>695</v>
      </c>
      <c r="D511" s="2">
        <v>1860</v>
      </c>
    </row>
    <row r="512" spans="2:4" x14ac:dyDescent="0.25">
      <c r="B512" s="1" t="s">
        <v>696</v>
      </c>
      <c r="D512" s="2">
        <v>2031</v>
      </c>
    </row>
    <row r="513" spans="2:4" x14ac:dyDescent="0.25">
      <c r="B513" s="1" t="s">
        <v>697</v>
      </c>
      <c r="D513" s="2">
        <v>1089</v>
      </c>
    </row>
    <row r="514" spans="2:4" x14ac:dyDescent="0.25">
      <c r="B514" s="1" t="s">
        <v>698</v>
      </c>
      <c r="D514" s="2">
        <v>808</v>
      </c>
    </row>
    <row r="515" spans="2:4" x14ac:dyDescent="0.25">
      <c r="B515" s="1" t="s">
        <v>699</v>
      </c>
      <c r="D515" s="2">
        <v>2156</v>
      </c>
    </row>
    <row r="516" spans="2:4" x14ac:dyDescent="0.25">
      <c r="B516" s="1" t="s">
        <v>700</v>
      </c>
      <c r="D516" s="2">
        <v>1132</v>
      </c>
    </row>
    <row r="517" spans="2:4" x14ac:dyDescent="0.25">
      <c r="B517" s="1" t="s">
        <v>505</v>
      </c>
      <c r="D517" s="2">
        <v>3254</v>
      </c>
    </row>
    <row r="518" spans="2:4" x14ac:dyDescent="0.25">
      <c r="B518" s="1" t="s">
        <v>701</v>
      </c>
      <c r="D518" s="2">
        <v>5129</v>
      </c>
    </row>
    <row r="519" spans="2:4" x14ac:dyDescent="0.25">
      <c r="B519" s="1" t="s">
        <v>392</v>
      </c>
      <c r="D519" s="2">
        <v>4157</v>
      </c>
    </row>
    <row r="520" spans="2:4" x14ac:dyDescent="0.25">
      <c r="B520" s="1" t="s">
        <v>702</v>
      </c>
      <c r="D520" s="2">
        <v>1547</v>
      </c>
    </row>
    <row r="521" spans="2:4" x14ac:dyDescent="0.25">
      <c r="B521" s="1" t="s">
        <v>703</v>
      </c>
      <c r="D521" s="2">
        <v>1856</v>
      </c>
    </row>
    <row r="522" spans="2:4" x14ac:dyDescent="0.25">
      <c r="B522" s="1" t="s">
        <v>704</v>
      </c>
      <c r="D522" s="2">
        <v>1492</v>
      </c>
    </row>
    <row r="523" spans="2:4" x14ac:dyDescent="0.25">
      <c r="B523" s="1" t="s">
        <v>705</v>
      </c>
      <c r="D523" s="2">
        <v>1598</v>
      </c>
    </row>
    <row r="524" spans="2:4" x14ac:dyDescent="0.25">
      <c r="B524" s="1" t="s">
        <v>706</v>
      </c>
      <c r="D524" s="2">
        <v>5810</v>
      </c>
    </row>
    <row r="525" spans="2:4" x14ac:dyDescent="0.25">
      <c r="B525" s="1" t="s">
        <v>707</v>
      </c>
      <c r="D525" s="2">
        <v>2510</v>
      </c>
    </row>
    <row r="526" spans="2:4" x14ac:dyDescent="0.25">
      <c r="B526" s="1" t="s">
        <v>708</v>
      </c>
      <c r="D526" s="2">
        <v>3553</v>
      </c>
    </row>
    <row r="527" spans="2:4" x14ac:dyDescent="0.25">
      <c r="B527" s="1" t="s">
        <v>709</v>
      </c>
      <c r="D527" s="2">
        <v>1406</v>
      </c>
    </row>
    <row r="528" spans="2:4" x14ac:dyDescent="0.25">
      <c r="B528" s="1" t="s">
        <v>710</v>
      </c>
      <c r="D528" s="2">
        <v>7116</v>
      </c>
    </row>
    <row r="529" spans="2:4" x14ac:dyDescent="0.25">
      <c r="B529" s="1" t="s">
        <v>711</v>
      </c>
      <c r="D529" s="2">
        <v>2229</v>
      </c>
    </row>
    <row r="530" spans="2:4" x14ac:dyDescent="0.25">
      <c r="B530" s="1" t="s">
        <v>712</v>
      </c>
      <c r="D530" s="2">
        <v>1414</v>
      </c>
    </row>
    <row r="531" spans="2:4" x14ac:dyDescent="0.25">
      <c r="B531" s="1" t="s">
        <v>713</v>
      </c>
      <c r="D531" s="2">
        <v>2528</v>
      </c>
    </row>
    <row r="532" spans="2:4" x14ac:dyDescent="0.25">
      <c r="B532" s="1" t="s">
        <v>714</v>
      </c>
      <c r="D532" s="2">
        <v>2056</v>
      </c>
    </row>
    <row r="533" spans="2:4" x14ac:dyDescent="0.25">
      <c r="B533" s="1" t="s">
        <v>715</v>
      </c>
      <c r="D533" s="2">
        <v>2356</v>
      </c>
    </row>
    <row r="534" spans="2:4" x14ac:dyDescent="0.25">
      <c r="B534" s="1" t="s">
        <v>520</v>
      </c>
      <c r="D534" s="2">
        <v>2026</v>
      </c>
    </row>
    <row r="535" spans="2:4" x14ac:dyDescent="0.25">
      <c r="B535" s="1" t="s">
        <v>716</v>
      </c>
      <c r="D535" s="2">
        <v>2889</v>
      </c>
    </row>
    <row r="536" spans="2:4" x14ac:dyDescent="0.25">
      <c r="B536" s="1" t="s">
        <v>717</v>
      </c>
      <c r="D536" s="2">
        <v>2465</v>
      </c>
    </row>
    <row r="537" spans="2:4" x14ac:dyDescent="0.25">
      <c r="B537" s="1" t="s">
        <v>718</v>
      </c>
      <c r="D537" s="2">
        <v>2658</v>
      </c>
    </row>
    <row r="538" spans="2:4" x14ac:dyDescent="0.25">
      <c r="B538" s="1" t="s">
        <v>719</v>
      </c>
      <c r="D538" s="2">
        <v>1526</v>
      </c>
    </row>
    <row r="539" spans="2:4" x14ac:dyDescent="0.25">
      <c r="B539" s="1" t="s">
        <v>720</v>
      </c>
      <c r="D539" s="2">
        <v>3202</v>
      </c>
    </row>
    <row r="540" spans="2:4" x14ac:dyDescent="0.25">
      <c r="B540" s="1" t="s">
        <v>721</v>
      </c>
      <c r="D540" s="2">
        <v>4505</v>
      </c>
    </row>
    <row r="541" spans="2:4" x14ac:dyDescent="0.25">
      <c r="B541" s="1" t="s">
        <v>722</v>
      </c>
      <c r="D541" s="2">
        <v>5679</v>
      </c>
    </row>
    <row r="542" spans="2:4" x14ac:dyDescent="0.25">
      <c r="B542" s="1" t="s">
        <v>723</v>
      </c>
      <c r="D542" s="2">
        <v>2431</v>
      </c>
    </row>
    <row r="543" spans="2:4" x14ac:dyDescent="0.25">
      <c r="B543" s="1" t="s">
        <v>724</v>
      </c>
      <c r="D543" s="2">
        <v>1350</v>
      </c>
    </row>
    <row r="544" spans="2:4" x14ac:dyDescent="0.25">
      <c r="B544" s="1" t="s">
        <v>725</v>
      </c>
      <c r="D544" s="2">
        <v>679</v>
      </c>
    </row>
    <row r="545" spans="2:4" x14ac:dyDescent="0.25">
      <c r="B545" s="1" t="s">
        <v>726</v>
      </c>
      <c r="D545" s="2">
        <v>3286</v>
      </c>
    </row>
    <row r="546" spans="2:4" x14ac:dyDescent="0.25">
      <c r="B546" s="1" t="s">
        <v>727</v>
      </c>
      <c r="D546" s="2">
        <v>4496</v>
      </c>
    </row>
    <row r="547" spans="2:4" x14ac:dyDescent="0.25">
      <c r="B547" s="1" t="s">
        <v>728</v>
      </c>
      <c r="D547" s="2">
        <v>2108</v>
      </c>
    </row>
    <row r="548" spans="2:4" x14ac:dyDescent="0.25">
      <c r="B548" s="1" t="s">
        <v>729</v>
      </c>
      <c r="D548" s="2">
        <v>1940</v>
      </c>
    </row>
    <row r="549" spans="2:4" x14ac:dyDescent="0.25">
      <c r="B549" s="1" t="s">
        <v>730</v>
      </c>
      <c r="D549" s="2">
        <v>1198</v>
      </c>
    </row>
    <row r="550" spans="2:4" x14ac:dyDescent="0.25">
      <c r="B550" s="1" t="s">
        <v>731</v>
      </c>
      <c r="D550" s="2">
        <v>2193</v>
      </c>
    </row>
    <row r="551" spans="2:4" x14ac:dyDescent="0.25">
      <c r="B551" s="1" t="s">
        <v>381</v>
      </c>
      <c r="D551" s="2">
        <v>4536</v>
      </c>
    </row>
    <row r="552" spans="2:4" x14ac:dyDescent="0.25">
      <c r="B552" s="1" t="s">
        <v>539</v>
      </c>
      <c r="D552" s="2">
        <v>966</v>
      </c>
    </row>
    <row r="553" spans="2:4" x14ac:dyDescent="0.25">
      <c r="B553" s="1" t="s">
        <v>732</v>
      </c>
      <c r="D553" s="2">
        <v>2526</v>
      </c>
    </row>
    <row r="554" spans="2:4" x14ac:dyDescent="0.25">
      <c r="B554" s="1" t="s">
        <v>733</v>
      </c>
      <c r="D554" s="2">
        <v>4042</v>
      </c>
    </row>
    <row r="555" spans="2:4" x14ac:dyDescent="0.25">
      <c r="B555" s="1" t="s">
        <v>734</v>
      </c>
      <c r="D555" s="2">
        <v>5573</v>
      </c>
    </row>
    <row r="556" spans="2:4" x14ac:dyDescent="0.25">
      <c r="B556" s="1" t="s">
        <v>735</v>
      </c>
      <c r="D556" s="2">
        <v>2446</v>
      </c>
    </row>
    <row r="557" spans="2:4" x14ac:dyDescent="0.25">
      <c r="B557" s="1" t="s">
        <v>736</v>
      </c>
      <c r="D557" s="2">
        <v>2145</v>
      </c>
    </row>
    <row r="558" spans="2:4" x14ac:dyDescent="0.25">
      <c r="B558" s="1" t="s">
        <v>737</v>
      </c>
      <c r="D558" s="2">
        <v>5580</v>
      </c>
    </row>
    <row r="559" spans="2:4" x14ac:dyDescent="0.25">
      <c r="B559" s="1" t="s">
        <v>738</v>
      </c>
      <c r="D559" s="2">
        <v>836</v>
      </c>
    </row>
    <row r="560" spans="2:4" x14ac:dyDescent="0.25">
      <c r="B560" s="1" t="s">
        <v>739</v>
      </c>
      <c r="D560" s="2">
        <v>2163</v>
      </c>
    </row>
    <row r="561" spans="2:4" x14ac:dyDescent="0.25">
      <c r="B561" s="1" t="s">
        <v>408</v>
      </c>
      <c r="D561" s="2">
        <v>1859</v>
      </c>
    </row>
    <row r="562" spans="2:4" x14ac:dyDescent="0.25">
      <c r="B562" s="1" t="s">
        <v>740</v>
      </c>
      <c r="D562" s="2">
        <v>4926</v>
      </c>
    </row>
    <row r="563" spans="2:4" x14ac:dyDescent="0.25">
      <c r="B563" s="1" t="s">
        <v>741</v>
      </c>
      <c r="D563" s="2">
        <v>2793</v>
      </c>
    </row>
    <row r="564" spans="2:4" x14ac:dyDescent="0.25">
      <c r="B564" s="1" t="s">
        <v>742</v>
      </c>
      <c r="D564" s="2">
        <v>1129</v>
      </c>
    </row>
    <row r="565" spans="2:4" x14ac:dyDescent="0.25">
      <c r="B565" s="1" t="s">
        <v>743</v>
      </c>
      <c r="D565" s="2">
        <v>2781</v>
      </c>
    </row>
    <row r="566" spans="2:4" x14ac:dyDescent="0.25">
      <c r="B566" s="1" t="s">
        <v>351</v>
      </c>
      <c r="D566" s="2">
        <v>1150</v>
      </c>
    </row>
    <row r="567" spans="2:4" x14ac:dyDescent="0.25">
      <c r="B567" s="1" t="s">
        <v>675</v>
      </c>
      <c r="D567" s="2">
        <v>3495</v>
      </c>
    </row>
    <row r="568" spans="2:4" x14ac:dyDescent="0.25">
      <c r="B568" s="1" t="s">
        <v>744</v>
      </c>
      <c r="D568" s="2">
        <v>2003</v>
      </c>
    </row>
    <row r="569" spans="2:4" x14ac:dyDescent="0.25">
      <c r="B569" s="1" t="s">
        <v>745</v>
      </c>
      <c r="D569" s="2">
        <v>4896</v>
      </c>
    </row>
    <row r="570" spans="2:4" x14ac:dyDescent="0.25">
      <c r="B570" s="1" t="s">
        <v>746</v>
      </c>
      <c r="D570" s="2">
        <v>3100</v>
      </c>
    </row>
    <row r="571" spans="2:4" x14ac:dyDescent="0.25">
      <c r="B571" s="1" t="s">
        <v>747</v>
      </c>
      <c r="D571" s="2">
        <v>1583</v>
      </c>
    </row>
    <row r="572" spans="2:4" x14ac:dyDescent="0.25">
      <c r="B572" s="1" t="s">
        <v>748</v>
      </c>
      <c r="D572" s="2">
        <v>3258</v>
      </c>
    </row>
    <row r="573" spans="2:4" x14ac:dyDescent="0.25">
      <c r="B573" s="1" t="s">
        <v>749</v>
      </c>
      <c r="D573" s="2">
        <v>5589</v>
      </c>
    </row>
    <row r="574" spans="2:4" x14ac:dyDescent="0.25">
      <c r="B574" s="1" t="s">
        <v>750</v>
      </c>
      <c r="D574" s="2">
        <v>1593</v>
      </c>
    </row>
    <row r="575" spans="2:4" x14ac:dyDescent="0.25">
      <c r="B575" s="1" t="s">
        <v>751</v>
      </c>
      <c r="D575" s="2">
        <v>2553</v>
      </c>
    </row>
    <row r="576" spans="2:4" x14ac:dyDescent="0.25">
      <c r="B576" s="1" t="s">
        <v>752</v>
      </c>
      <c r="D576" s="2">
        <v>1740</v>
      </c>
    </row>
    <row r="577" spans="2:4" x14ac:dyDescent="0.25">
      <c r="B577" s="1" t="s">
        <v>753</v>
      </c>
      <c r="D577" s="2">
        <v>2676</v>
      </c>
    </row>
    <row r="578" spans="2:4" x14ac:dyDescent="0.25">
      <c r="B578" s="1" t="s">
        <v>754</v>
      </c>
      <c r="D578" s="2">
        <v>1650</v>
      </c>
    </row>
    <row r="579" spans="2:4" x14ac:dyDescent="0.25">
      <c r="B579" s="1" t="s">
        <v>755</v>
      </c>
      <c r="D579" s="2">
        <v>2947</v>
      </c>
    </row>
    <row r="580" spans="2:4" x14ac:dyDescent="0.25">
      <c r="B580" s="1" t="s">
        <v>756</v>
      </c>
      <c r="D580" s="2">
        <v>926</v>
      </c>
    </row>
    <row r="581" spans="2:4" x14ac:dyDescent="0.25">
      <c r="B581" s="1" t="s">
        <v>757</v>
      </c>
      <c r="D581" s="2">
        <v>1299</v>
      </c>
    </row>
    <row r="582" spans="2:4" x14ac:dyDescent="0.25">
      <c r="B582" s="1" t="s">
        <v>758</v>
      </c>
      <c r="D582" s="2">
        <v>4299</v>
      </c>
    </row>
    <row r="583" spans="2:4" x14ac:dyDescent="0.25">
      <c r="B583" s="1" t="s">
        <v>759</v>
      </c>
      <c r="D583" s="2">
        <v>2599</v>
      </c>
    </row>
    <row r="584" spans="2:4" x14ac:dyDescent="0.25">
      <c r="B584" s="1" t="s">
        <v>760</v>
      </c>
      <c r="D584" s="2">
        <v>2088</v>
      </c>
    </row>
    <row r="585" spans="2:4" x14ac:dyDescent="0.25">
      <c r="B585" s="1" t="s">
        <v>761</v>
      </c>
      <c r="D585" s="2">
        <v>1815</v>
      </c>
    </row>
    <row r="586" spans="2:4" x14ac:dyDescent="0.25">
      <c r="B586" s="1" t="s">
        <v>762</v>
      </c>
      <c r="D586" s="2">
        <v>3019</v>
      </c>
    </row>
    <row r="587" spans="2:4" x14ac:dyDescent="0.25">
      <c r="B587" s="1" t="s">
        <v>763</v>
      </c>
      <c r="D587" s="2">
        <v>1854</v>
      </c>
    </row>
    <row r="588" spans="2:4" x14ac:dyDescent="0.25">
      <c r="B588" s="1" t="s">
        <v>477</v>
      </c>
      <c r="D588" s="2">
        <v>1195</v>
      </c>
    </row>
    <row r="589" spans="2:4" x14ac:dyDescent="0.25">
      <c r="B589" s="1" t="s">
        <v>764</v>
      </c>
      <c r="D589" s="2">
        <v>1330</v>
      </c>
    </row>
    <row r="590" spans="2:4" x14ac:dyDescent="0.25">
      <c r="B590" s="1" t="s">
        <v>765</v>
      </c>
      <c r="D590" s="2">
        <v>509</v>
      </c>
    </row>
    <row r="591" spans="2:4" x14ac:dyDescent="0.25">
      <c r="B591" s="1" t="s">
        <v>766</v>
      </c>
      <c r="D591" s="2">
        <v>3407</v>
      </c>
    </row>
    <row r="592" spans="2:4" x14ac:dyDescent="0.25">
      <c r="B592" s="1" t="s">
        <v>767</v>
      </c>
      <c r="D592" s="2">
        <v>2331</v>
      </c>
    </row>
    <row r="593" spans="2:4" x14ac:dyDescent="0.25">
      <c r="B593" s="1" t="s">
        <v>768</v>
      </c>
      <c r="D593" s="2">
        <v>4892</v>
      </c>
    </row>
    <row r="594" spans="2:4" x14ac:dyDescent="0.25">
      <c r="B594" s="1" t="s">
        <v>769</v>
      </c>
      <c r="D594" s="2">
        <v>3375</v>
      </c>
    </row>
    <row r="595" spans="2:4" x14ac:dyDescent="0.25">
      <c r="B595" s="1" t="s">
        <v>770</v>
      </c>
      <c r="D595" s="2">
        <v>3912</v>
      </c>
    </row>
    <row r="596" spans="2:4" ht="17.25" x14ac:dyDescent="0.25">
      <c r="B596" s="1" t="s">
        <v>2394</v>
      </c>
      <c r="D596" s="2">
        <v>2062</v>
      </c>
    </row>
    <row r="597" spans="2:4" ht="17.25" x14ac:dyDescent="0.25">
      <c r="B597" s="1" t="s">
        <v>2265</v>
      </c>
      <c r="D597" s="2">
        <v>2318</v>
      </c>
    </row>
    <row r="598" spans="2:4" ht="17.25" x14ac:dyDescent="0.25">
      <c r="B598" s="1" t="s">
        <v>2266</v>
      </c>
      <c r="D598" s="2">
        <v>2013</v>
      </c>
    </row>
    <row r="599" spans="2:4" ht="17.25" x14ac:dyDescent="0.25">
      <c r="B599" s="1" t="s">
        <v>2267</v>
      </c>
      <c r="D599" s="2">
        <v>2062</v>
      </c>
    </row>
    <row r="600" spans="2:4" ht="17.25" x14ac:dyDescent="0.25">
      <c r="B600" s="1" t="s">
        <v>2268</v>
      </c>
      <c r="D600" s="2">
        <v>2170</v>
      </c>
    </row>
    <row r="602" spans="2:4" x14ac:dyDescent="0.25">
      <c r="B602" s="1" t="s">
        <v>29</v>
      </c>
      <c r="D602" s="2">
        <v>36803</v>
      </c>
    </row>
    <row r="603" spans="2:4" x14ac:dyDescent="0.25">
      <c r="B603" s="1" t="s">
        <v>771</v>
      </c>
      <c r="D603" s="2">
        <v>841</v>
      </c>
    </row>
    <row r="604" spans="2:4" x14ac:dyDescent="0.25">
      <c r="B604" s="1" t="s">
        <v>772</v>
      </c>
      <c r="D604" s="2">
        <v>594</v>
      </c>
    </row>
    <row r="605" spans="2:4" x14ac:dyDescent="0.25">
      <c r="B605" s="1" t="s">
        <v>773</v>
      </c>
      <c r="D605" s="2">
        <v>930</v>
      </c>
    </row>
    <row r="606" spans="2:4" x14ac:dyDescent="0.25">
      <c r="B606" s="1" t="s">
        <v>774</v>
      </c>
      <c r="D606" s="2">
        <v>678</v>
      </c>
    </row>
    <row r="607" spans="2:4" x14ac:dyDescent="0.25">
      <c r="B607" s="1" t="s">
        <v>775</v>
      </c>
      <c r="D607" s="2">
        <v>820</v>
      </c>
    </row>
    <row r="608" spans="2:4" x14ac:dyDescent="0.25">
      <c r="B608" s="1" t="s">
        <v>776</v>
      </c>
      <c r="D608" s="2">
        <v>770</v>
      </c>
    </row>
    <row r="609" spans="2:4" x14ac:dyDescent="0.25">
      <c r="B609" s="1" t="s">
        <v>777</v>
      </c>
      <c r="D609" s="2">
        <v>2145</v>
      </c>
    </row>
    <row r="610" spans="2:4" x14ac:dyDescent="0.25">
      <c r="B610" s="1" t="s">
        <v>778</v>
      </c>
      <c r="D610" s="2">
        <v>585</v>
      </c>
    </row>
    <row r="611" spans="2:4" x14ac:dyDescent="0.25">
      <c r="B611" s="1" t="s">
        <v>779</v>
      </c>
      <c r="D611" s="2">
        <v>1100</v>
      </c>
    </row>
    <row r="612" spans="2:4" x14ac:dyDescent="0.25">
      <c r="B612" s="1" t="s">
        <v>780</v>
      </c>
      <c r="D612" s="2">
        <v>660</v>
      </c>
    </row>
    <row r="613" spans="2:4" x14ac:dyDescent="0.25">
      <c r="B613" s="1" t="s">
        <v>781</v>
      </c>
      <c r="D613" s="2">
        <v>1081</v>
      </c>
    </row>
    <row r="614" spans="2:4" x14ac:dyDescent="0.25">
      <c r="B614" s="1" t="s">
        <v>782</v>
      </c>
      <c r="D614" s="2">
        <v>1735</v>
      </c>
    </row>
    <row r="615" spans="2:4" x14ac:dyDescent="0.25">
      <c r="B615" s="1" t="s">
        <v>783</v>
      </c>
      <c r="D615" s="2">
        <v>1062</v>
      </c>
    </row>
    <row r="616" spans="2:4" x14ac:dyDescent="0.25">
      <c r="B616" s="1" t="s">
        <v>784</v>
      </c>
      <c r="D616" s="2">
        <v>1280</v>
      </c>
    </row>
    <row r="617" spans="2:4" x14ac:dyDescent="0.25">
      <c r="B617" s="1" t="s">
        <v>785</v>
      </c>
      <c r="D617" s="2">
        <v>765</v>
      </c>
    </row>
    <row r="618" spans="2:4" x14ac:dyDescent="0.25">
      <c r="B618" s="1" t="s">
        <v>786</v>
      </c>
      <c r="D618" s="2">
        <v>1790</v>
      </c>
    </row>
    <row r="619" spans="2:4" x14ac:dyDescent="0.25">
      <c r="B619" s="1" t="s">
        <v>787</v>
      </c>
      <c r="D619" s="2">
        <v>805</v>
      </c>
    </row>
    <row r="620" spans="2:4" x14ac:dyDescent="0.25">
      <c r="B620" s="1" t="s">
        <v>788</v>
      </c>
      <c r="D620" s="2">
        <v>917</v>
      </c>
    </row>
    <row r="621" spans="2:4" x14ac:dyDescent="0.25">
      <c r="B621" s="1" t="s">
        <v>789</v>
      </c>
      <c r="D621" s="2">
        <v>1201</v>
      </c>
    </row>
    <row r="622" spans="2:4" x14ac:dyDescent="0.25">
      <c r="B622" s="1" t="s">
        <v>790</v>
      </c>
      <c r="D622" s="2">
        <v>790</v>
      </c>
    </row>
    <row r="623" spans="2:4" x14ac:dyDescent="0.25">
      <c r="B623" s="1" t="s">
        <v>791</v>
      </c>
      <c r="D623" s="2">
        <v>855</v>
      </c>
    </row>
    <row r="624" spans="2:4" x14ac:dyDescent="0.25">
      <c r="B624" s="1" t="s">
        <v>792</v>
      </c>
      <c r="D624" s="2">
        <v>1075</v>
      </c>
    </row>
    <row r="625" spans="2:4" x14ac:dyDescent="0.25">
      <c r="B625" s="1" t="s">
        <v>793</v>
      </c>
      <c r="D625" s="2">
        <v>1060</v>
      </c>
    </row>
    <row r="626" spans="2:4" x14ac:dyDescent="0.25">
      <c r="B626" s="1" t="s">
        <v>794</v>
      </c>
      <c r="D626" s="2">
        <v>834</v>
      </c>
    </row>
    <row r="627" spans="2:4" x14ac:dyDescent="0.25">
      <c r="B627" s="1" t="s">
        <v>795</v>
      </c>
      <c r="D627" s="2">
        <v>805</v>
      </c>
    </row>
    <row r="628" spans="2:4" x14ac:dyDescent="0.25">
      <c r="B628" s="1" t="s">
        <v>796</v>
      </c>
      <c r="D628" s="2">
        <v>706</v>
      </c>
    </row>
    <row r="629" spans="2:4" x14ac:dyDescent="0.25">
      <c r="B629" s="1" t="s">
        <v>797</v>
      </c>
      <c r="D629" s="2">
        <v>2515</v>
      </c>
    </row>
    <row r="630" spans="2:4" x14ac:dyDescent="0.25">
      <c r="B630" s="1" t="s">
        <v>798</v>
      </c>
      <c r="D630" s="2">
        <v>850</v>
      </c>
    </row>
    <row r="631" spans="2:4" x14ac:dyDescent="0.25">
      <c r="B631" s="1" t="s">
        <v>799</v>
      </c>
      <c r="D631" s="2">
        <v>975</v>
      </c>
    </row>
    <row r="632" spans="2:4" x14ac:dyDescent="0.25">
      <c r="B632" s="1" t="s">
        <v>800</v>
      </c>
      <c r="D632" s="2">
        <v>1003</v>
      </c>
    </row>
    <row r="633" spans="2:4" x14ac:dyDescent="0.25">
      <c r="B633" s="1" t="s">
        <v>801</v>
      </c>
      <c r="D633" s="2">
        <v>851</v>
      </c>
    </row>
    <row r="634" spans="2:4" x14ac:dyDescent="0.25">
      <c r="B634" s="1" t="s">
        <v>802</v>
      </c>
      <c r="D634" s="2">
        <v>854</v>
      </c>
    </row>
    <row r="635" spans="2:4" x14ac:dyDescent="0.25">
      <c r="B635" s="1" t="s">
        <v>803</v>
      </c>
      <c r="D635" s="2">
        <v>2334</v>
      </c>
    </row>
    <row r="636" spans="2:4" x14ac:dyDescent="0.25">
      <c r="B636" s="1" t="s">
        <v>804</v>
      </c>
      <c r="D636" s="2">
        <v>779</v>
      </c>
    </row>
    <row r="637" spans="2:4" x14ac:dyDescent="0.25">
      <c r="B637" s="1" t="s">
        <v>617</v>
      </c>
      <c r="D637" s="2">
        <v>758</v>
      </c>
    </row>
    <row r="639" spans="2:4" x14ac:dyDescent="0.25">
      <c r="B639" s="1" t="s">
        <v>30</v>
      </c>
      <c r="D639" s="2">
        <v>23159</v>
      </c>
    </row>
    <row r="640" spans="2:4" x14ac:dyDescent="0.25">
      <c r="B640" s="1" t="s">
        <v>689</v>
      </c>
      <c r="D640" s="2">
        <v>805</v>
      </c>
    </row>
    <row r="641" spans="2:4" x14ac:dyDescent="0.25">
      <c r="B641" s="1" t="s">
        <v>805</v>
      </c>
      <c r="D641" s="2">
        <v>691</v>
      </c>
    </row>
    <row r="642" spans="2:4" x14ac:dyDescent="0.25">
      <c r="B642" s="1" t="s">
        <v>806</v>
      </c>
      <c r="D642" s="2">
        <v>842</v>
      </c>
    </row>
    <row r="643" spans="2:4" x14ac:dyDescent="0.25">
      <c r="B643" s="1" t="s">
        <v>807</v>
      </c>
      <c r="D643" s="2">
        <v>972</v>
      </c>
    </row>
    <row r="644" spans="2:4" x14ac:dyDescent="0.25">
      <c r="B644" s="1" t="s">
        <v>808</v>
      </c>
      <c r="D644" s="2">
        <v>692</v>
      </c>
    </row>
    <row r="645" spans="2:4" x14ac:dyDescent="0.25">
      <c r="B645" s="1" t="s">
        <v>339</v>
      </c>
      <c r="D645" s="2">
        <v>807</v>
      </c>
    </row>
    <row r="646" spans="2:4" x14ac:dyDescent="0.25">
      <c r="B646" s="1" t="s">
        <v>505</v>
      </c>
      <c r="D646" s="2">
        <v>1065</v>
      </c>
    </row>
    <row r="647" spans="2:4" x14ac:dyDescent="0.25">
      <c r="B647" s="1" t="s">
        <v>809</v>
      </c>
      <c r="D647" s="2">
        <v>543</v>
      </c>
    </row>
    <row r="648" spans="2:4" x14ac:dyDescent="0.25">
      <c r="B648" s="1" t="s">
        <v>425</v>
      </c>
      <c r="D648" s="2">
        <v>818</v>
      </c>
    </row>
    <row r="649" spans="2:4" x14ac:dyDescent="0.25">
      <c r="B649" s="1" t="s">
        <v>378</v>
      </c>
      <c r="D649" s="2">
        <v>1141</v>
      </c>
    </row>
    <row r="650" spans="2:4" x14ac:dyDescent="0.25">
      <c r="B650" s="1" t="s">
        <v>586</v>
      </c>
      <c r="D650" s="2">
        <v>1485</v>
      </c>
    </row>
    <row r="651" spans="2:4" x14ac:dyDescent="0.25">
      <c r="B651" s="1" t="s">
        <v>707</v>
      </c>
      <c r="D651" s="2">
        <v>828</v>
      </c>
    </row>
    <row r="652" spans="2:4" x14ac:dyDescent="0.25">
      <c r="B652" s="1" t="s">
        <v>398</v>
      </c>
      <c r="D652" s="2">
        <v>734</v>
      </c>
    </row>
    <row r="653" spans="2:4" x14ac:dyDescent="0.25">
      <c r="B653" s="1" t="s">
        <v>810</v>
      </c>
      <c r="D653" s="2">
        <v>781</v>
      </c>
    </row>
    <row r="654" spans="2:4" x14ac:dyDescent="0.25">
      <c r="B654" s="1" t="s">
        <v>345</v>
      </c>
      <c r="D654" s="2">
        <v>934</v>
      </c>
    </row>
    <row r="655" spans="2:4" x14ac:dyDescent="0.25">
      <c r="B655" s="1" t="s">
        <v>811</v>
      </c>
      <c r="D655" s="2">
        <v>897</v>
      </c>
    </row>
    <row r="656" spans="2:4" x14ac:dyDescent="0.25">
      <c r="B656" s="1" t="s">
        <v>346</v>
      </c>
      <c r="D656" s="2">
        <v>645</v>
      </c>
    </row>
    <row r="657" spans="2:4" x14ac:dyDescent="0.25">
      <c r="B657" s="1" t="s">
        <v>400</v>
      </c>
      <c r="D657" s="2">
        <v>669</v>
      </c>
    </row>
    <row r="658" spans="2:4" x14ac:dyDescent="0.25">
      <c r="B658" s="1" t="s">
        <v>812</v>
      </c>
      <c r="D658" s="2">
        <v>1066</v>
      </c>
    </row>
    <row r="659" spans="2:4" x14ac:dyDescent="0.25">
      <c r="B659" s="1" t="s">
        <v>617</v>
      </c>
      <c r="D659" s="2">
        <v>771</v>
      </c>
    </row>
    <row r="660" spans="2:4" x14ac:dyDescent="0.25">
      <c r="B660" s="1" t="s">
        <v>380</v>
      </c>
      <c r="D660" s="2">
        <v>1022</v>
      </c>
    </row>
    <row r="661" spans="2:4" x14ac:dyDescent="0.25">
      <c r="B661" s="1" t="s">
        <v>466</v>
      </c>
      <c r="D661" s="2">
        <v>634</v>
      </c>
    </row>
    <row r="662" spans="2:4" x14ac:dyDescent="0.25">
      <c r="B662" s="1" t="s">
        <v>351</v>
      </c>
      <c r="D662" s="2">
        <v>1558</v>
      </c>
    </row>
    <row r="663" spans="2:4" x14ac:dyDescent="0.25">
      <c r="B663" s="1" t="s">
        <v>410</v>
      </c>
      <c r="D663" s="2">
        <v>932</v>
      </c>
    </row>
    <row r="664" spans="2:4" x14ac:dyDescent="0.25">
      <c r="B664" s="1" t="s">
        <v>813</v>
      </c>
      <c r="D664" s="2">
        <v>867</v>
      </c>
    </row>
    <row r="665" spans="2:4" x14ac:dyDescent="0.25">
      <c r="B665" s="1" t="s">
        <v>335</v>
      </c>
      <c r="D665" s="2">
        <v>960</v>
      </c>
    </row>
    <row r="667" spans="2:4" x14ac:dyDescent="0.25">
      <c r="B667" s="1" t="s">
        <v>31</v>
      </c>
      <c r="D667" s="2">
        <v>15659</v>
      </c>
    </row>
    <row r="668" spans="2:4" x14ac:dyDescent="0.25">
      <c r="B668" s="1" t="s">
        <v>814</v>
      </c>
      <c r="D668" s="2">
        <v>822</v>
      </c>
    </row>
    <row r="669" spans="2:4" x14ac:dyDescent="0.25">
      <c r="B669" s="1" t="s">
        <v>815</v>
      </c>
      <c r="D669" s="2">
        <v>875</v>
      </c>
    </row>
    <row r="670" spans="2:4" x14ac:dyDescent="0.25">
      <c r="B670" s="1" t="s">
        <v>816</v>
      </c>
      <c r="D670" s="2">
        <v>749</v>
      </c>
    </row>
    <row r="671" spans="2:4" x14ac:dyDescent="0.25">
      <c r="B671" s="1" t="s">
        <v>817</v>
      </c>
      <c r="D671" s="2">
        <v>478</v>
      </c>
    </row>
    <row r="672" spans="2:4" x14ac:dyDescent="0.25">
      <c r="B672" s="1" t="s">
        <v>596</v>
      </c>
      <c r="D672" s="2">
        <v>707</v>
      </c>
    </row>
    <row r="673" spans="2:4" x14ac:dyDescent="0.25">
      <c r="B673" s="1" t="s">
        <v>818</v>
      </c>
      <c r="D673" s="2">
        <v>891</v>
      </c>
    </row>
    <row r="674" spans="2:4" x14ac:dyDescent="0.25">
      <c r="B674" s="1" t="s">
        <v>345</v>
      </c>
      <c r="D674" s="2">
        <v>697</v>
      </c>
    </row>
    <row r="675" spans="2:4" x14ac:dyDescent="0.25">
      <c r="B675" s="1" t="s">
        <v>819</v>
      </c>
      <c r="D675" s="2">
        <v>860</v>
      </c>
    </row>
    <row r="676" spans="2:4" x14ac:dyDescent="0.25">
      <c r="B676" s="1" t="s">
        <v>433</v>
      </c>
      <c r="D676" s="2">
        <v>733</v>
      </c>
    </row>
    <row r="677" spans="2:4" x14ac:dyDescent="0.25">
      <c r="B677" s="1" t="s">
        <v>820</v>
      </c>
      <c r="D677" s="2">
        <v>1900</v>
      </c>
    </row>
    <row r="678" spans="2:4" x14ac:dyDescent="0.25">
      <c r="B678" s="1" t="s">
        <v>821</v>
      </c>
      <c r="D678" s="2">
        <v>1239</v>
      </c>
    </row>
    <row r="679" spans="2:4" x14ac:dyDescent="0.25">
      <c r="B679" s="1" t="s">
        <v>409</v>
      </c>
      <c r="D679" s="2">
        <v>803</v>
      </c>
    </row>
    <row r="680" spans="2:4" x14ac:dyDescent="0.25">
      <c r="B680" s="1" t="s">
        <v>822</v>
      </c>
      <c r="D680" s="2">
        <v>1138</v>
      </c>
    </row>
    <row r="681" spans="2:4" x14ac:dyDescent="0.25">
      <c r="B681" s="1" t="s">
        <v>378</v>
      </c>
      <c r="D681" s="2">
        <v>770</v>
      </c>
    </row>
    <row r="682" spans="2:4" x14ac:dyDescent="0.25">
      <c r="B682" s="1" t="s">
        <v>823</v>
      </c>
      <c r="D682" s="2">
        <v>783</v>
      </c>
    </row>
    <row r="683" spans="2:4" x14ac:dyDescent="0.25">
      <c r="B683" s="1" t="s">
        <v>824</v>
      </c>
      <c r="D683" s="2">
        <v>633</v>
      </c>
    </row>
    <row r="684" spans="2:4" x14ac:dyDescent="0.25">
      <c r="B684" s="1" t="s">
        <v>825</v>
      </c>
      <c r="D684" s="2">
        <v>661</v>
      </c>
    </row>
    <row r="685" spans="2:4" x14ac:dyDescent="0.25">
      <c r="B685" s="1" t="s">
        <v>826</v>
      </c>
      <c r="D685" s="2">
        <v>920</v>
      </c>
    </row>
    <row r="687" spans="2:4" x14ac:dyDescent="0.25">
      <c r="B687" s="1" t="s">
        <v>32</v>
      </c>
      <c r="D687" s="2">
        <v>40558</v>
      </c>
    </row>
    <row r="688" spans="2:4" x14ac:dyDescent="0.25">
      <c r="B688" s="1" t="s">
        <v>827</v>
      </c>
      <c r="D688" s="2">
        <v>614</v>
      </c>
    </row>
    <row r="689" spans="2:4" x14ac:dyDescent="0.25">
      <c r="B689" s="1" t="s">
        <v>335</v>
      </c>
      <c r="D689" s="2">
        <v>953</v>
      </c>
    </row>
    <row r="690" spans="2:4" x14ac:dyDescent="0.25">
      <c r="B690" s="1" t="s">
        <v>828</v>
      </c>
      <c r="D690" s="2">
        <v>931</v>
      </c>
    </row>
    <row r="691" spans="2:4" x14ac:dyDescent="0.25">
      <c r="B691" s="1" t="s">
        <v>478</v>
      </c>
      <c r="D691" s="2">
        <v>712</v>
      </c>
    </row>
    <row r="692" spans="2:4" x14ac:dyDescent="0.25">
      <c r="B692" s="1" t="s">
        <v>225</v>
      </c>
      <c r="D692" s="2">
        <v>1402</v>
      </c>
    </row>
    <row r="693" spans="2:4" x14ac:dyDescent="0.25">
      <c r="B693" s="1" t="s">
        <v>829</v>
      </c>
      <c r="D693" s="2">
        <v>1329</v>
      </c>
    </row>
    <row r="694" spans="2:4" x14ac:dyDescent="0.25">
      <c r="B694" s="1" t="s">
        <v>830</v>
      </c>
      <c r="D694" s="2">
        <v>849</v>
      </c>
    </row>
    <row r="695" spans="2:4" x14ac:dyDescent="0.25">
      <c r="B695" s="1" t="s">
        <v>831</v>
      </c>
      <c r="D695" s="2">
        <v>708</v>
      </c>
    </row>
    <row r="696" spans="2:4" x14ac:dyDescent="0.25">
      <c r="B696" s="1" t="s">
        <v>390</v>
      </c>
      <c r="D696" s="2">
        <v>1452</v>
      </c>
    </row>
    <row r="697" spans="2:4" x14ac:dyDescent="0.25">
      <c r="B697" s="1" t="s">
        <v>832</v>
      </c>
      <c r="D697" s="2">
        <v>800</v>
      </c>
    </row>
    <row r="698" spans="2:4" x14ac:dyDescent="0.25">
      <c r="B698" s="1" t="s">
        <v>833</v>
      </c>
      <c r="D698" s="2">
        <v>1246</v>
      </c>
    </row>
    <row r="699" spans="2:4" x14ac:dyDescent="0.25">
      <c r="B699" s="1" t="s">
        <v>834</v>
      </c>
      <c r="D699" s="2">
        <v>816</v>
      </c>
    </row>
    <row r="700" spans="2:4" x14ac:dyDescent="0.25">
      <c r="B700" s="1" t="s">
        <v>835</v>
      </c>
      <c r="D700" s="2">
        <v>928</v>
      </c>
    </row>
    <row r="701" spans="2:4" x14ac:dyDescent="0.25">
      <c r="B701" s="1" t="s">
        <v>836</v>
      </c>
      <c r="D701" s="2">
        <v>1345</v>
      </c>
    </row>
    <row r="702" spans="2:4" x14ac:dyDescent="0.25">
      <c r="B702" s="1" t="s">
        <v>837</v>
      </c>
      <c r="D702" s="2">
        <v>1561</v>
      </c>
    </row>
    <row r="703" spans="2:4" x14ac:dyDescent="0.25">
      <c r="B703" s="1" t="s">
        <v>838</v>
      </c>
      <c r="D703" s="2">
        <v>903</v>
      </c>
    </row>
    <row r="704" spans="2:4" x14ac:dyDescent="0.25">
      <c r="B704" s="1" t="s">
        <v>839</v>
      </c>
      <c r="D704" s="2">
        <v>885</v>
      </c>
    </row>
    <row r="705" spans="2:4" x14ac:dyDescent="0.25">
      <c r="B705" s="1" t="s">
        <v>840</v>
      </c>
      <c r="D705" s="2">
        <v>1057</v>
      </c>
    </row>
    <row r="706" spans="2:4" x14ac:dyDescent="0.25">
      <c r="B706" s="1" t="s">
        <v>841</v>
      </c>
      <c r="D706" s="2">
        <v>979</v>
      </c>
    </row>
    <row r="707" spans="2:4" x14ac:dyDescent="0.25">
      <c r="B707" s="1" t="s">
        <v>842</v>
      </c>
      <c r="D707" s="2">
        <v>1440</v>
      </c>
    </row>
    <row r="708" spans="2:4" x14ac:dyDescent="0.25">
      <c r="B708" s="1" t="s">
        <v>436</v>
      </c>
      <c r="D708" s="2">
        <v>892</v>
      </c>
    </row>
    <row r="709" spans="2:4" x14ac:dyDescent="0.25">
      <c r="B709" s="1" t="s">
        <v>843</v>
      </c>
      <c r="D709" s="2">
        <v>901</v>
      </c>
    </row>
    <row r="710" spans="2:4" x14ac:dyDescent="0.25">
      <c r="B710" s="1" t="s">
        <v>539</v>
      </c>
      <c r="D710" s="2">
        <v>850</v>
      </c>
    </row>
    <row r="711" spans="2:4" x14ac:dyDescent="0.25">
      <c r="B711" s="1" t="s">
        <v>439</v>
      </c>
      <c r="D711" s="2">
        <v>1539</v>
      </c>
    </row>
    <row r="712" spans="2:4" x14ac:dyDescent="0.25">
      <c r="B712" s="1" t="s">
        <v>742</v>
      </c>
      <c r="D712" s="2">
        <v>1248</v>
      </c>
    </row>
    <row r="713" spans="2:4" x14ac:dyDescent="0.25">
      <c r="B713" s="1" t="s">
        <v>351</v>
      </c>
      <c r="D713" s="2">
        <v>1136</v>
      </c>
    </row>
    <row r="714" spans="2:4" x14ac:dyDescent="0.25">
      <c r="B714" s="1" t="s">
        <v>844</v>
      </c>
      <c r="D714" s="2">
        <v>669</v>
      </c>
    </row>
    <row r="715" spans="2:4" x14ac:dyDescent="0.25">
      <c r="B715" s="1" t="s">
        <v>845</v>
      </c>
      <c r="D715" s="2">
        <v>1069</v>
      </c>
    </row>
    <row r="716" spans="2:4" x14ac:dyDescent="0.25">
      <c r="B716" s="1" t="s">
        <v>846</v>
      </c>
      <c r="D716" s="2">
        <v>707</v>
      </c>
    </row>
    <row r="717" spans="2:4" x14ac:dyDescent="0.25">
      <c r="B717" s="1" t="s">
        <v>847</v>
      </c>
      <c r="D717" s="2">
        <v>1538</v>
      </c>
    </row>
    <row r="718" spans="2:4" x14ac:dyDescent="0.25">
      <c r="B718" s="1" t="s">
        <v>357</v>
      </c>
      <c r="D718" s="2">
        <v>1585</v>
      </c>
    </row>
    <row r="719" spans="2:4" x14ac:dyDescent="0.25">
      <c r="B719" s="1" t="s">
        <v>848</v>
      </c>
      <c r="D719" s="2">
        <v>1277</v>
      </c>
    </row>
    <row r="720" spans="2:4" x14ac:dyDescent="0.25">
      <c r="B720" s="1" t="s">
        <v>849</v>
      </c>
      <c r="D720" s="2">
        <v>1031</v>
      </c>
    </row>
    <row r="721" spans="2:4" x14ac:dyDescent="0.25">
      <c r="B721" s="1" t="s">
        <v>850</v>
      </c>
      <c r="D721" s="2">
        <v>1055</v>
      </c>
    </row>
    <row r="722" spans="2:4" x14ac:dyDescent="0.25">
      <c r="B722" s="1" t="s">
        <v>851</v>
      </c>
      <c r="D722" s="2">
        <v>1652</v>
      </c>
    </row>
    <row r="723" spans="2:4" x14ac:dyDescent="0.25">
      <c r="B723" s="1" t="s">
        <v>443</v>
      </c>
      <c r="D723" s="2">
        <v>1201</v>
      </c>
    </row>
    <row r="724" spans="2:4" x14ac:dyDescent="0.25">
      <c r="B724" s="1" t="s">
        <v>345</v>
      </c>
      <c r="D724" s="2">
        <v>1298</v>
      </c>
    </row>
    <row r="726" spans="2:4" x14ac:dyDescent="0.25">
      <c r="B726" s="1" t="s">
        <v>33</v>
      </c>
      <c r="D726" s="2">
        <v>33307</v>
      </c>
    </row>
    <row r="727" spans="2:4" x14ac:dyDescent="0.25">
      <c r="B727" s="1" t="s">
        <v>852</v>
      </c>
      <c r="D727" s="2">
        <v>994</v>
      </c>
    </row>
    <row r="728" spans="2:4" x14ac:dyDescent="0.25">
      <c r="B728" s="1" t="s">
        <v>689</v>
      </c>
      <c r="D728" s="2">
        <v>654</v>
      </c>
    </row>
    <row r="729" spans="2:4" x14ac:dyDescent="0.25">
      <c r="B729" s="1" t="s">
        <v>478</v>
      </c>
      <c r="D729" s="2">
        <v>1946</v>
      </c>
    </row>
    <row r="730" spans="2:4" x14ac:dyDescent="0.25">
      <c r="B730" s="1" t="s">
        <v>853</v>
      </c>
      <c r="D730" s="2">
        <v>2125</v>
      </c>
    </row>
    <row r="731" spans="2:4" x14ac:dyDescent="0.25">
      <c r="B731" s="1" t="s">
        <v>854</v>
      </c>
      <c r="D731" s="2">
        <v>956</v>
      </c>
    </row>
    <row r="732" spans="2:4" x14ac:dyDescent="0.25">
      <c r="B732" s="1" t="s">
        <v>390</v>
      </c>
      <c r="D732" s="2">
        <v>879</v>
      </c>
    </row>
    <row r="733" spans="2:4" x14ac:dyDescent="0.25">
      <c r="B733" s="1" t="s">
        <v>392</v>
      </c>
      <c r="D733" s="2">
        <v>1625</v>
      </c>
    </row>
    <row r="734" spans="2:4" x14ac:dyDescent="0.25">
      <c r="B734" s="1" t="s">
        <v>855</v>
      </c>
      <c r="D734" s="2">
        <v>834</v>
      </c>
    </row>
    <row r="735" spans="2:4" x14ac:dyDescent="0.25">
      <c r="B735" s="1" t="s">
        <v>856</v>
      </c>
      <c r="D735" s="2">
        <v>1138</v>
      </c>
    </row>
    <row r="736" spans="2:4" x14ac:dyDescent="0.25">
      <c r="B736" s="1" t="s">
        <v>502</v>
      </c>
      <c r="D736" s="2">
        <v>1275</v>
      </c>
    </row>
    <row r="737" spans="2:4" x14ac:dyDescent="0.25">
      <c r="B737" s="1" t="s">
        <v>397</v>
      </c>
      <c r="D737" s="2">
        <v>629</v>
      </c>
    </row>
    <row r="738" spans="2:4" x14ac:dyDescent="0.25">
      <c r="B738" s="1" t="s">
        <v>857</v>
      </c>
      <c r="D738" s="2">
        <v>1023</v>
      </c>
    </row>
    <row r="739" spans="2:4" x14ac:dyDescent="0.25">
      <c r="B739" s="1" t="s">
        <v>520</v>
      </c>
      <c r="D739" s="2">
        <v>1232</v>
      </c>
    </row>
    <row r="740" spans="2:4" x14ac:dyDescent="0.25">
      <c r="B740" s="1" t="s">
        <v>378</v>
      </c>
      <c r="D740" s="2">
        <v>2907</v>
      </c>
    </row>
    <row r="741" spans="2:4" x14ac:dyDescent="0.25">
      <c r="B741" s="1" t="s">
        <v>606</v>
      </c>
      <c r="D741" s="2">
        <v>1240</v>
      </c>
    </row>
    <row r="742" spans="2:4" x14ac:dyDescent="0.25">
      <c r="B742" s="1" t="s">
        <v>380</v>
      </c>
      <c r="D742" s="2">
        <v>1126</v>
      </c>
    </row>
    <row r="743" spans="2:4" x14ac:dyDescent="0.25">
      <c r="B743" s="1" t="s">
        <v>617</v>
      </c>
      <c r="D743" s="2">
        <v>1326</v>
      </c>
    </row>
    <row r="744" spans="2:4" x14ac:dyDescent="0.25">
      <c r="B744" s="1" t="s">
        <v>349</v>
      </c>
      <c r="D744" s="2">
        <v>1369</v>
      </c>
    </row>
    <row r="745" spans="2:4" x14ac:dyDescent="0.25">
      <c r="B745" s="1" t="s">
        <v>797</v>
      </c>
      <c r="D745" s="2">
        <v>976</v>
      </c>
    </row>
    <row r="746" spans="2:4" x14ac:dyDescent="0.25">
      <c r="B746" s="1" t="s">
        <v>503</v>
      </c>
      <c r="D746" s="2">
        <v>1218</v>
      </c>
    </row>
    <row r="747" spans="2:4" x14ac:dyDescent="0.25">
      <c r="B747" s="1" t="s">
        <v>511</v>
      </c>
      <c r="D747" s="2">
        <v>3156</v>
      </c>
    </row>
    <row r="748" spans="2:4" x14ac:dyDescent="0.25">
      <c r="B748" s="1" t="s">
        <v>858</v>
      </c>
      <c r="D748" s="2">
        <v>1409</v>
      </c>
    </row>
    <row r="749" spans="2:4" x14ac:dyDescent="0.25">
      <c r="B749" s="1" t="s">
        <v>859</v>
      </c>
      <c r="D749" s="2">
        <v>1320</v>
      </c>
    </row>
    <row r="750" spans="2:4" x14ac:dyDescent="0.25">
      <c r="B750" s="1" t="s">
        <v>860</v>
      </c>
      <c r="D750" s="2">
        <v>1059</v>
      </c>
    </row>
    <row r="751" spans="2:4" x14ac:dyDescent="0.25">
      <c r="B751" s="1" t="s">
        <v>861</v>
      </c>
      <c r="D751" s="2">
        <v>891</v>
      </c>
    </row>
    <row r="753" spans="2:4" x14ac:dyDescent="0.25">
      <c r="B753" s="1" t="s">
        <v>34</v>
      </c>
      <c r="D753" s="2">
        <v>18020</v>
      </c>
    </row>
    <row r="754" spans="2:4" x14ac:dyDescent="0.25">
      <c r="B754" s="1" t="s">
        <v>459</v>
      </c>
      <c r="D754" s="2">
        <v>501</v>
      </c>
    </row>
    <row r="755" spans="2:4" x14ac:dyDescent="0.25">
      <c r="B755" s="1" t="s">
        <v>862</v>
      </c>
      <c r="D755" s="2">
        <v>864</v>
      </c>
    </row>
    <row r="756" spans="2:4" x14ac:dyDescent="0.25">
      <c r="B756" s="1" t="s">
        <v>863</v>
      </c>
      <c r="D756" s="2">
        <v>750</v>
      </c>
    </row>
    <row r="757" spans="2:4" x14ac:dyDescent="0.25">
      <c r="B757" s="1" t="s">
        <v>415</v>
      </c>
      <c r="D757" s="2">
        <v>722</v>
      </c>
    </row>
    <row r="758" spans="2:4" x14ac:dyDescent="0.25">
      <c r="B758" s="1" t="s">
        <v>864</v>
      </c>
      <c r="D758" s="2">
        <v>720</v>
      </c>
    </row>
    <row r="759" spans="2:4" x14ac:dyDescent="0.25">
      <c r="B759" s="1" t="s">
        <v>390</v>
      </c>
      <c r="D759" s="2">
        <v>548</v>
      </c>
    </row>
    <row r="760" spans="2:4" x14ac:dyDescent="0.25">
      <c r="B760" s="1" t="s">
        <v>865</v>
      </c>
      <c r="D760" s="2">
        <v>952</v>
      </c>
    </row>
    <row r="761" spans="2:4" x14ac:dyDescent="0.25">
      <c r="B761" s="1" t="s">
        <v>866</v>
      </c>
      <c r="D761" s="2">
        <v>1316</v>
      </c>
    </row>
    <row r="762" spans="2:4" x14ac:dyDescent="0.25">
      <c r="B762" s="1" t="s">
        <v>867</v>
      </c>
      <c r="D762" s="2">
        <v>700</v>
      </c>
    </row>
    <row r="763" spans="2:4" x14ac:dyDescent="0.25">
      <c r="B763" s="1" t="s">
        <v>520</v>
      </c>
      <c r="D763" s="2">
        <v>1071</v>
      </c>
    </row>
    <row r="764" spans="2:4" x14ac:dyDescent="0.25">
      <c r="B764" s="1" t="s">
        <v>399</v>
      </c>
      <c r="D764" s="2">
        <v>1019</v>
      </c>
    </row>
    <row r="765" spans="2:4" x14ac:dyDescent="0.25">
      <c r="B765" s="1" t="s">
        <v>522</v>
      </c>
      <c r="D765" s="2">
        <v>752</v>
      </c>
    </row>
    <row r="766" spans="2:4" x14ac:dyDescent="0.25">
      <c r="B766" s="1" t="s">
        <v>380</v>
      </c>
      <c r="D766" s="2">
        <v>583</v>
      </c>
    </row>
    <row r="767" spans="2:4" x14ac:dyDescent="0.25">
      <c r="B767" s="1" t="s">
        <v>868</v>
      </c>
      <c r="D767" s="2">
        <v>1109</v>
      </c>
    </row>
    <row r="768" spans="2:4" x14ac:dyDescent="0.25">
      <c r="B768" s="1" t="s">
        <v>638</v>
      </c>
      <c r="D768" s="2">
        <v>611</v>
      </c>
    </row>
    <row r="769" spans="2:4" x14ac:dyDescent="0.25">
      <c r="B769" s="1" t="s">
        <v>869</v>
      </c>
      <c r="D769" s="2">
        <v>600</v>
      </c>
    </row>
    <row r="770" spans="2:4" x14ac:dyDescent="0.25">
      <c r="B770" s="1" t="s">
        <v>870</v>
      </c>
      <c r="D770" s="2">
        <v>758</v>
      </c>
    </row>
    <row r="771" spans="2:4" x14ac:dyDescent="0.25">
      <c r="B771" s="1" t="s">
        <v>871</v>
      </c>
      <c r="D771" s="2">
        <v>673</v>
      </c>
    </row>
    <row r="772" spans="2:4" x14ac:dyDescent="0.25">
      <c r="B772" s="1" t="s">
        <v>872</v>
      </c>
      <c r="D772" s="2">
        <v>1000</v>
      </c>
    </row>
    <row r="773" spans="2:4" x14ac:dyDescent="0.25">
      <c r="B773" s="1" t="s">
        <v>577</v>
      </c>
      <c r="D773" s="2">
        <v>550</v>
      </c>
    </row>
    <row r="774" spans="2:4" x14ac:dyDescent="0.25">
      <c r="B774" s="1" t="s">
        <v>873</v>
      </c>
      <c r="D774" s="2">
        <v>693</v>
      </c>
    </row>
    <row r="775" spans="2:4" x14ac:dyDescent="0.25">
      <c r="B775" s="1" t="s">
        <v>412</v>
      </c>
      <c r="D775" s="2">
        <v>572</v>
      </c>
    </row>
    <row r="776" spans="2:4" x14ac:dyDescent="0.25">
      <c r="B776" s="1" t="s">
        <v>874</v>
      </c>
      <c r="D776" s="2">
        <v>956</v>
      </c>
    </row>
    <row r="778" spans="2:4" x14ac:dyDescent="0.25">
      <c r="B778" s="1" t="s">
        <v>35</v>
      </c>
      <c r="D778" s="2">
        <v>26918</v>
      </c>
    </row>
    <row r="779" spans="2:4" x14ac:dyDescent="0.25">
      <c r="B779" s="1" t="s">
        <v>335</v>
      </c>
      <c r="D779" s="2">
        <v>1079</v>
      </c>
    </row>
    <row r="780" spans="2:4" x14ac:dyDescent="0.25">
      <c r="B780" s="1" t="s">
        <v>875</v>
      </c>
      <c r="D780" s="2">
        <v>1065</v>
      </c>
    </row>
    <row r="781" spans="2:4" x14ac:dyDescent="0.25">
      <c r="B781" s="1" t="s">
        <v>876</v>
      </c>
      <c r="D781" s="2">
        <v>756</v>
      </c>
    </row>
    <row r="782" spans="2:4" x14ac:dyDescent="0.25">
      <c r="B782" s="1" t="s">
        <v>877</v>
      </c>
      <c r="D782" s="2">
        <v>1078</v>
      </c>
    </row>
    <row r="783" spans="2:4" x14ac:dyDescent="0.25">
      <c r="B783" s="1" t="s">
        <v>878</v>
      </c>
      <c r="D783" s="2">
        <v>587</v>
      </c>
    </row>
    <row r="784" spans="2:4" x14ac:dyDescent="0.25">
      <c r="B784" s="1" t="s">
        <v>879</v>
      </c>
      <c r="D784" s="2">
        <v>729</v>
      </c>
    </row>
    <row r="785" spans="2:4" x14ac:dyDescent="0.25">
      <c r="B785" s="1" t="s">
        <v>880</v>
      </c>
      <c r="D785" s="2">
        <v>656</v>
      </c>
    </row>
    <row r="786" spans="2:4" x14ac:dyDescent="0.25">
      <c r="B786" s="1" t="s">
        <v>395</v>
      </c>
      <c r="D786" s="2">
        <v>745</v>
      </c>
    </row>
    <row r="787" spans="2:4" x14ac:dyDescent="0.25">
      <c r="B787" s="1" t="s">
        <v>881</v>
      </c>
      <c r="D787" s="2">
        <v>517</v>
      </c>
    </row>
    <row r="788" spans="2:4" x14ac:dyDescent="0.25">
      <c r="B788" s="1" t="s">
        <v>882</v>
      </c>
      <c r="D788" s="2">
        <v>413</v>
      </c>
    </row>
    <row r="789" spans="2:4" x14ac:dyDescent="0.25">
      <c r="B789" s="1" t="s">
        <v>397</v>
      </c>
      <c r="D789" s="2">
        <v>637</v>
      </c>
    </row>
    <row r="790" spans="2:4" x14ac:dyDescent="0.25">
      <c r="B790" s="1" t="s">
        <v>883</v>
      </c>
      <c r="D790" s="2">
        <v>823</v>
      </c>
    </row>
    <row r="791" spans="2:4" x14ac:dyDescent="0.25">
      <c r="B791" s="1" t="s">
        <v>520</v>
      </c>
      <c r="D791" s="2">
        <v>817</v>
      </c>
    </row>
    <row r="792" spans="2:4" x14ac:dyDescent="0.25">
      <c r="B792" s="1" t="s">
        <v>884</v>
      </c>
      <c r="D792" s="2">
        <v>644</v>
      </c>
    </row>
    <row r="793" spans="2:4" x14ac:dyDescent="0.25">
      <c r="B793" s="1" t="s">
        <v>885</v>
      </c>
      <c r="D793" s="2">
        <v>576</v>
      </c>
    </row>
    <row r="794" spans="2:4" x14ac:dyDescent="0.25">
      <c r="B794" s="1" t="s">
        <v>886</v>
      </c>
      <c r="D794" s="2">
        <v>626</v>
      </c>
    </row>
    <row r="795" spans="2:4" x14ac:dyDescent="0.25">
      <c r="B795" s="1" t="s">
        <v>887</v>
      </c>
      <c r="D795" s="2">
        <v>805</v>
      </c>
    </row>
    <row r="796" spans="2:4" x14ac:dyDescent="0.25">
      <c r="B796" s="1" t="s">
        <v>888</v>
      </c>
      <c r="D796" s="2">
        <v>501</v>
      </c>
    </row>
    <row r="797" spans="2:4" x14ac:dyDescent="0.25">
      <c r="B797" s="1" t="s">
        <v>889</v>
      </c>
      <c r="D797" s="2">
        <v>549</v>
      </c>
    </row>
    <row r="798" spans="2:4" x14ac:dyDescent="0.25">
      <c r="B798" s="1" t="s">
        <v>890</v>
      </c>
      <c r="D798" s="2">
        <v>563</v>
      </c>
    </row>
    <row r="799" spans="2:4" x14ac:dyDescent="0.25">
      <c r="B799" s="1" t="s">
        <v>891</v>
      </c>
      <c r="D799" s="2">
        <v>1567</v>
      </c>
    </row>
    <row r="800" spans="2:4" x14ac:dyDescent="0.25">
      <c r="B800" s="1" t="s">
        <v>892</v>
      </c>
      <c r="D800" s="2">
        <v>803</v>
      </c>
    </row>
    <row r="801" spans="2:4" x14ac:dyDescent="0.25">
      <c r="B801" s="1" t="s">
        <v>893</v>
      </c>
      <c r="D801" s="2">
        <v>882</v>
      </c>
    </row>
    <row r="802" spans="2:4" x14ac:dyDescent="0.25">
      <c r="B802" s="1" t="s">
        <v>894</v>
      </c>
      <c r="D802" s="2">
        <v>463</v>
      </c>
    </row>
    <row r="803" spans="2:4" x14ac:dyDescent="0.25">
      <c r="B803" s="1" t="s">
        <v>895</v>
      </c>
      <c r="D803" s="2">
        <v>797</v>
      </c>
    </row>
    <row r="804" spans="2:4" x14ac:dyDescent="0.25">
      <c r="B804" s="1" t="s">
        <v>896</v>
      </c>
      <c r="D804" s="2">
        <v>602</v>
      </c>
    </row>
    <row r="805" spans="2:4" x14ac:dyDescent="0.25">
      <c r="B805" s="1" t="s">
        <v>897</v>
      </c>
      <c r="D805" s="2">
        <v>576</v>
      </c>
    </row>
    <row r="806" spans="2:4" x14ac:dyDescent="0.25">
      <c r="B806" s="1" t="s">
        <v>443</v>
      </c>
      <c r="D806" s="2">
        <v>1090</v>
      </c>
    </row>
    <row r="807" spans="2:4" x14ac:dyDescent="0.25">
      <c r="B807" s="1" t="s">
        <v>898</v>
      </c>
      <c r="D807" s="2">
        <v>1051</v>
      </c>
    </row>
    <row r="808" spans="2:4" x14ac:dyDescent="0.25">
      <c r="B808" s="1" t="s">
        <v>411</v>
      </c>
      <c r="D808" s="2">
        <v>713</v>
      </c>
    </row>
    <row r="809" spans="2:4" x14ac:dyDescent="0.25">
      <c r="B809" s="1" t="s">
        <v>899</v>
      </c>
      <c r="D809" s="2">
        <v>913</v>
      </c>
    </row>
    <row r="810" spans="2:4" x14ac:dyDescent="0.25">
      <c r="B810" s="1" t="s">
        <v>900</v>
      </c>
      <c r="D810" s="2">
        <v>601</v>
      </c>
    </row>
    <row r="811" spans="2:4" x14ac:dyDescent="0.25">
      <c r="B811" s="1" t="s">
        <v>901</v>
      </c>
      <c r="D811" s="2">
        <v>782</v>
      </c>
    </row>
    <row r="812" spans="2:4" x14ac:dyDescent="0.25">
      <c r="B812" s="1" t="s">
        <v>902</v>
      </c>
      <c r="D812" s="2">
        <v>861</v>
      </c>
    </row>
    <row r="813" spans="2:4" x14ac:dyDescent="0.25">
      <c r="B813" s="1" t="s">
        <v>903</v>
      </c>
      <c r="D813" s="2">
        <v>1051</v>
      </c>
    </row>
    <row r="815" spans="2:4" x14ac:dyDescent="0.25">
      <c r="B815" s="1" t="s">
        <v>36</v>
      </c>
      <c r="D815" s="2">
        <v>28807</v>
      </c>
    </row>
    <row r="816" spans="2:4" x14ac:dyDescent="0.25">
      <c r="B816" s="1" t="s">
        <v>904</v>
      </c>
      <c r="D816" s="2">
        <v>695</v>
      </c>
    </row>
    <row r="817" spans="2:4" x14ac:dyDescent="0.25">
      <c r="B817" s="1" t="s">
        <v>335</v>
      </c>
      <c r="D817" s="2">
        <v>725</v>
      </c>
    </row>
    <row r="818" spans="2:4" x14ac:dyDescent="0.25">
      <c r="B818" s="1" t="s">
        <v>480</v>
      </c>
      <c r="D818" s="2">
        <v>1040</v>
      </c>
    </row>
    <row r="819" spans="2:4" x14ac:dyDescent="0.25">
      <c r="B819" s="1" t="s">
        <v>905</v>
      </c>
      <c r="D819" s="2">
        <v>1104</v>
      </c>
    </row>
    <row r="820" spans="2:4" x14ac:dyDescent="0.25">
      <c r="B820" s="1" t="s">
        <v>906</v>
      </c>
      <c r="D820" s="2">
        <v>803</v>
      </c>
    </row>
    <row r="821" spans="2:4" x14ac:dyDescent="0.25">
      <c r="B821" s="1" t="s">
        <v>907</v>
      </c>
      <c r="D821" s="2">
        <v>999</v>
      </c>
    </row>
    <row r="822" spans="2:4" x14ac:dyDescent="0.25">
      <c r="B822" s="1" t="s">
        <v>908</v>
      </c>
      <c r="D822" s="2">
        <v>811</v>
      </c>
    </row>
    <row r="823" spans="2:4" x14ac:dyDescent="0.25">
      <c r="B823" s="1" t="s">
        <v>397</v>
      </c>
      <c r="D823" s="2">
        <v>930</v>
      </c>
    </row>
    <row r="824" spans="2:4" x14ac:dyDescent="0.25">
      <c r="B824" s="1" t="s">
        <v>520</v>
      </c>
      <c r="D824" s="2">
        <v>660</v>
      </c>
    </row>
    <row r="825" spans="2:4" x14ac:dyDescent="0.25">
      <c r="B825" s="1" t="s">
        <v>428</v>
      </c>
      <c r="D825" s="2">
        <v>712</v>
      </c>
    </row>
    <row r="826" spans="2:4" x14ac:dyDescent="0.25">
      <c r="B826" s="1" t="s">
        <v>909</v>
      </c>
      <c r="D826" s="2">
        <v>630</v>
      </c>
    </row>
    <row r="827" spans="2:4" x14ac:dyDescent="0.25">
      <c r="B827" s="1" t="s">
        <v>910</v>
      </c>
      <c r="D827" s="2">
        <v>799</v>
      </c>
    </row>
    <row r="828" spans="2:4" x14ac:dyDescent="0.25">
      <c r="B828" s="1" t="s">
        <v>911</v>
      </c>
      <c r="D828" s="2">
        <v>936</v>
      </c>
    </row>
    <row r="829" spans="2:4" x14ac:dyDescent="0.25">
      <c r="B829" s="1" t="s">
        <v>432</v>
      </c>
      <c r="D829" s="2">
        <v>912</v>
      </c>
    </row>
    <row r="830" spans="2:4" x14ac:dyDescent="0.25">
      <c r="B830" s="1" t="s">
        <v>433</v>
      </c>
      <c r="D830" s="2">
        <v>911</v>
      </c>
    </row>
    <row r="831" spans="2:4" x14ac:dyDescent="0.25">
      <c r="B831" s="1" t="s">
        <v>912</v>
      </c>
      <c r="D831" s="2">
        <v>700</v>
      </c>
    </row>
    <row r="832" spans="2:4" x14ac:dyDescent="0.25">
      <c r="B832" s="1" t="s">
        <v>913</v>
      </c>
      <c r="D832" s="2">
        <v>415</v>
      </c>
    </row>
    <row r="833" spans="2:4" x14ac:dyDescent="0.25">
      <c r="B833" s="1" t="s">
        <v>914</v>
      </c>
      <c r="D833" s="2">
        <v>767</v>
      </c>
    </row>
    <row r="834" spans="2:4" x14ac:dyDescent="0.25">
      <c r="B834" s="1" t="s">
        <v>438</v>
      </c>
      <c r="D834" s="2">
        <v>809</v>
      </c>
    </row>
    <row r="835" spans="2:4" x14ac:dyDescent="0.25">
      <c r="B835" s="1" t="s">
        <v>915</v>
      </c>
      <c r="D835" s="2">
        <v>778</v>
      </c>
    </row>
    <row r="836" spans="2:4" x14ac:dyDescent="0.25">
      <c r="B836" s="1" t="s">
        <v>916</v>
      </c>
      <c r="D836" s="2">
        <v>931</v>
      </c>
    </row>
    <row r="837" spans="2:4" x14ac:dyDescent="0.25">
      <c r="B837" s="1" t="s">
        <v>539</v>
      </c>
      <c r="D837" s="2">
        <v>1046</v>
      </c>
    </row>
    <row r="838" spans="2:4" x14ac:dyDescent="0.25">
      <c r="B838" s="1" t="s">
        <v>917</v>
      </c>
      <c r="D838" s="2">
        <v>1406</v>
      </c>
    </row>
    <row r="839" spans="2:4" x14ac:dyDescent="0.25">
      <c r="B839" s="1" t="s">
        <v>918</v>
      </c>
      <c r="D839" s="2">
        <v>2432</v>
      </c>
    </row>
    <row r="840" spans="2:4" x14ac:dyDescent="0.25">
      <c r="B840" s="1" t="s">
        <v>507</v>
      </c>
      <c r="D840" s="2">
        <v>930</v>
      </c>
    </row>
    <row r="841" spans="2:4" x14ac:dyDescent="0.25">
      <c r="B841" s="1" t="s">
        <v>351</v>
      </c>
      <c r="D841" s="2">
        <v>576</v>
      </c>
    </row>
    <row r="842" spans="2:4" x14ac:dyDescent="0.25">
      <c r="B842" s="1" t="s">
        <v>378</v>
      </c>
      <c r="D842" s="2">
        <v>2395</v>
      </c>
    </row>
    <row r="843" spans="2:4" x14ac:dyDescent="0.25">
      <c r="B843" s="1" t="s">
        <v>919</v>
      </c>
      <c r="D843" s="2">
        <v>621</v>
      </c>
    </row>
    <row r="844" spans="2:4" x14ac:dyDescent="0.25">
      <c r="B844" s="1" t="s">
        <v>920</v>
      </c>
      <c r="D844" s="2">
        <v>736</v>
      </c>
    </row>
    <row r="845" spans="2:4" x14ac:dyDescent="0.25">
      <c r="B845" s="1" t="s">
        <v>339</v>
      </c>
      <c r="D845" s="2">
        <v>1598</v>
      </c>
    </row>
    <row r="847" spans="2:4" x14ac:dyDescent="0.25">
      <c r="B847" s="1" t="s">
        <v>37</v>
      </c>
      <c r="D847" s="2">
        <v>37190</v>
      </c>
    </row>
    <row r="848" spans="2:4" x14ac:dyDescent="0.25">
      <c r="B848" s="1" t="s">
        <v>921</v>
      </c>
      <c r="D848" s="2">
        <v>635</v>
      </c>
    </row>
    <row r="849" spans="2:4" x14ac:dyDescent="0.25">
      <c r="B849" s="1" t="s">
        <v>689</v>
      </c>
      <c r="D849" s="2">
        <v>800</v>
      </c>
    </row>
    <row r="850" spans="2:4" x14ac:dyDescent="0.25">
      <c r="B850" s="1" t="s">
        <v>505</v>
      </c>
      <c r="D850" s="2">
        <v>585</v>
      </c>
    </row>
    <row r="851" spans="2:4" x14ac:dyDescent="0.25">
      <c r="B851" s="1" t="s">
        <v>397</v>
      </c>
      <c r="D851" s="2">
        <v>1009</v>
      </c>
    </row>
    <row r="852" spans="2:4" x14ac:dyDescent="0.25">
      <c r="B852" s="1" t="s">
        <v>366</v>
      </c>
      <c r="D852" s="2">
        <v>800</v>
      </c>
    </row>
    <row r="853" spans="2:4" x14ac:dyDescent="0.25">
      <c r="B853" s="1" t="s">
        <v>922</v>
      </c>
      <c r="D853" s="2">
        <v>871</v>
      </c>
    </row>
    <row r="854" spans="2:4" x14ac:dyDescent="0.25">
      <c r="B854" s="1" t="s">
        <v>923</v>
      </c>
      <c r="D854" s="2">
        <v>633</v>
      </c>
    </row>
    <row r="855" spans="2:4" x14ac:dyDescent="0.25">
      <c r="B855" s="1" t="s">
        <v>522</v>
      </c>
      <c r="D855" s="2">
        <v>1407</v>
      </c>
    </row>
    <row r="856" spans="2:4" x14ac:dyDescent="0.25">
      <c r="B856" s="1" t="s">
        <v>924</v>
      </c>
      <c r="D856" s="2">
        <v>806</v>
      </c>
    </row>
    <row r="857" spans="2:4" x14ac:dyDescent="0.25">
      <c r="B857" s="1" t="s">
        <v>925</v>
      </c>
      <c r="D857" s="2">
        <v>768</v>
      </c>
    </row>
    <row r="858" spans="2:4" x14ac:dyDescent="0.25">
      <c r="B858" s="1" t="s">
        <v>617</v>
      </c>
      <c r="D858" s="2">
        <v>709</v>
      </c>
    </row>
    <row r="859" spans="2:4" x14ac:dyDescent="0.25">
      <c r="B859" s="1" t="s">
        <v>926</v>
      </c>
      <c r="D859" s="2">
        <v>845</v>
      </c>
    </row>
    <row r="860" spans="2:4" x14ac:dyDescent="0.25">
      <c r="B860" s="1" t="s">
        <v>927</v>
      </c>
      <c r="D860" s="2">
        <v>742</v>
      </c>
    </row>
    <row r="861" spans="2:4" x14ac:dyDescent="0.25">
      <c r="B861" s="1" t="s">
        <v>928</v>
      </c>
      <c r="D861" s="2">
        <v>902</v>
      </c>
    </row>
    <row r="862" spans="2:4" x14ac:dyDescent="0.25">
      <c r="B862" s="1" t="s">
        <v>929</v>
      </c>
      <c r="D862" s="2">
        <v>613</v>
      </c>
    </row>
    <row r="863" spans="2:4" x14ac:dyDescent="0.25">
      <c r="B863" s="1" t="s">
        <v>432</v>
      </c>
      <c r="D863" s="2">
        <v>735</v>
      </c>
    </row>
    <row r="864" spans="2:4" x14ac:dyDescent="0.25">
      <c r="B864" s="1" t="s">
        <v>930</v>
      </c>
      <c r="D864" s="2">
        <v>707</v>
      </c>
    </row>
    <row r="865" spans="2:4" x14ac:dyDescent="0.25">
      <c r="B865" s="1" t="s">
        <v>931</v>
      </c>
      <c r="D865" s="2">
        <v>975</v>
      </c>
    </row>
    <row r="866" spans="2:4" x14ac:dyDescent="0.25">
      <c r="B866" s="1" t="s">
        <v>932</v>
      </c>
      <c r="D866" s="2">
        <v>589</v>
      </c>
    </row>
    <row r="867" spans="2:4" x14ac:dyDescent="0.25">
      <c r="B867" s="1" t="s">
        <v>933</v>
      </c>
      <c r="D867" s="2">
        <v>719</v>
      </c>
    </row>
    <row r="868" spans="2:4" x14ac:dyDescent="0.25">
      <c r="B868" s="1" t="s">
        <v>408</v>
      </c>
      <c r="D868" s="2">
        <v>710</v>
      </c>
    </row>
    <row r="869" spans="2:4" x14ac:dyDescent="0.25">
      <c r="B869" s="1" t="s">
        <v>934</v>
      </c>
      <c r="D869" s="2">
        <v>609</v>
      </c>
    </row>
    <row r="870" spans="2:4" x14ac:dyDescent="0.25">
      <c r="B870" s="1" t="s">
        <v>352</v>
      </c>
      <c r="D870" s="2">
        <v>1098</v>
      </c>
    </row>
    <row r="871" spans="2:4" x14ac:dyDescent="0.25">
      <c r="B871" s="1" t="s">
        <v>353</v>
      </c>
      <c r="D871" s="2">
        <v>1104</v>
      </c>
    </row>
    <row r="872" spans="2:4" x14ac:dyDescent="0.25">
      <c r="B872" s="1" t="s">
        <v>935</v>
      </c>
      <c r="D872" s="2">
        <v>874</v>
      </c>
    </row>
    <row r="873" spans="2:4" x14ac:dyDescent="0.25">
      <c r="B873" s="1" t="s">
        <v>936</v>
      </c>
      <c r="D873" s="2">
        <v>937</v>
      </c>
    </row>
    <row r="874" spans="2:4" x14ac:dyDescent="0.25">
      <c r="B874" s="1" t="s">
        <v>937</v>
      </c>
      <c r="D874" s="2">
        <v>533</v>
      </c>
    </row>
    <row r="875" spans="2:4" x14ac:dyDescent="0.25">
      <c r="B875" s="1" t="s">
        <v>938</v>
      </c>
      <c r="D875" s="2">
        <v>921</v>
      </c>
    </row>
    <row r="876" spans="2:4" x14ac:dyDescent="0.25">
      <c r="B876" s="1" t="s">
        <v>939</v>
      </c>
      <c r="D876" s="2">
        <v>1013</v>
      </c>
    </row>
    <row r="877" spans="2:4" x14ac:dyDescent="0.25">
      <c r="B877" s="1" t="s">
        <v>602</v>
      </c>
      <c r="D877" s="2">
        <v>841</v>
      </c>
    </row>
    <row r="878" spans="2:4" x14ac:dyDescent="0.25">
      <c r="B878" s="1" t="s">
        <v>940</v>
      </c>
      <c r="D878" s="2">
        <v>928</v>
      </c>
    </row>
    <row r="879" spans="2:4" x14ac:dyDescent="0.25">
      <c r="B879" s="1" t="s">
        <v>411</v>
      </c>
      <c r="D879" s="2">
        <v>830</v>
      </c>
    </row>
    <row r="880" spans="2:4" x14ac:dyDescent="0.25">
      <c r="B880" s="1" t="s">
        <v>941</v>
      </c>
      <c r="D880" s="2">
        <v>1002</v>
      </c>
    </row>
    <row r="881" spans="2:4" x14ac:dyDescent="0.25">
      <c r="B881" s="1" t="s">
        <v>942</v>
      </c>
      <c r="D881" s="2">
        <v>1012</v>
      </c>
    </row>
    <row r="882" spans="2:4" x14ac:dyDescent="0.25">
      <c r="B882" s="1" t="s">
        <v>943</v>
      </c>
      <c r="D882" s="2">
        <v>805</v>
      </c>
    </row>
    <row r="883" spans="2:4" x14ac:dyDescent="0.25">
      <c r="B883" s="1" t="s">
        <v>944</v>
      </c>
      <c r="D883" s="2">
        <v>758</v>
      </c>
    </row>
    <row r="884" spans="2:4" x14ac:dyDescent="0.25">
      <c r="B884" s="1" t="s">
        <v>945</v>
      </c>
      <c r="D884" s="2">
        <v>815</v>
      </c>
    </row>
    <row r="885" spans="2:4" x14ac:dyDescent="0.25">
      <c r="B885" s="1" t="s">
        <v>946</v>
      </c>
      <c r="D885" s="2">
        <v>1110</v>
      </c>
    </row>
    <row r="886" spans="2:4" x14ac:dyDescent="0.25">
      <c r="B886" s="1" t="s">
        <v>380</v>
      </c>
      <c r="D886" s="2">
        <v>959</v>
      </c>
    </row>
    <row r="887" spans="2:4" x14ac:dyDescent="0.25">
      <c r="B887" s="1" t="s">
        <v>590</v>
      </c>
      <c r="D887" s="2">
        <v>863</v>
      </c>
    </row>
    <row r="888" spans="2:4" x14ac:dyDescent="0.25">
      <c r="B888" s="1" t="s">
        <v>947</v>
      </c>
      <c r="D888" s="2">
        <v>846</v>
      </c>
    </row>
    <row r="889" spans="2:4" x14ac:dyDescent="0.25">
      <c r="B889" s="1" t="s">
        <v>948</v>
      </c>
      <c r="D889" s="2">
        <v>1098</v>
      </c>
    </row>
    <row r="890" spans="2:4" x14ac:dyDescent="0.25">
      <c r="B890" s="1" t="s">
        <v>949</v>
      </c>
      <c r="D890" s="2">
        <v>857</v>
      </c>
    </row>
    <row r="891" spans="2:4" x14ac:dyDescent="0.25">
      <c r="B891" s="1" t="s">
        <v>950</v>
      </c>
      <c r="D891" s="2">
        <v>817</v>
      </c>
    </row>
    <row r="893" spans="2:4" x14ac:dyDescent="0.25">
      <c r="B893" s="1" t="s">
        <v>38</v>
      </c>
      <c r="D893" s="2">
        <v>29558</v>
      </c>
    </row>
    <row r="894" spans="2:4" x14ac:dyDescent="0.25">
      <c r="B894" s="1" t="s">
        <v>951</v>
      </c>
      <c r="D894" s="2">
        <v>451</v>
      </c>
    </row>
    <row r="895" spans="2:4" x14ac:dyDescent="0.25">
      <c r="B895" s="1" t="s">
        <v>952</v>
      </c>
      <c r="D895" s="2">
        <v>535</v>
      </c>
    </row>
    <row r="896" spans="2:4" x14ac:dyDescent="0.25">
      <c r="B896" s="1" t="s">
        <v>953</v>
      </c>
      <c r="D896" s="2">
        <v>540</v>
      </c>
    </row>
    <row r="897" spans="2:4" x14ac:dyDescent="0.25">
      <c r="B897" s="1" t="s">
        <v>954</v>
      </c>
      <c r="D897" s="2">
        <v>648</v>
      </c>
    </row>
    <row r="898" spans="2:4" x14ac:dyDescent="0.25">
      <c r="B898" s="1" t="s">
        <v>955</v>
      </c>
      <c r="D898" s="2">
        <v>487</v>
      </c>
    </row>
    <row r="899" spans="2:4" x14ac:dyDescent="0.25">
      <c r="B899" s="1" t="s">
        <v>956</v>
      </c>
      <c r="D899" s="2">
        <v>330</v>
      </c>
    </row>
    <row r="900" spans="2:4" x14ac:dyDescent="0.25">
      <c r="B900" s="1" t="s">
        <v>957</v>
      </c>
      <c r="D900" s="2">
        <v>446</v>
      </c>
    </row>
    <row r="901" spans="2:4" x14ac:dyDescent="0.25">
      <c r="B901" s="1" t="s">
        <v>958</v>
      </c>
      <c r="D901" s="2">
        <v>373</v>
      </c>
    </row>
    <row r="902" spans="2:4" x14ac:dyDescent="0.25">
      <c r="B902" s="1" t="s">
        <v>959</v>
      </c>
      <c r="D902" s="2">
        <v>676</v>
      </c>
    </row>
    <row r="903" spans="2:4" x14ac:dyDescent="0.25">
      <c r="B903" s="1" t="s">
        <v>960</v>
      </c>
      <c r="D903" s="2">
        <v>1546</v>
      </c>
    </row>
    <row r="904" spans="2:4" x14ac:dyDescent="0.25">
      <c r="B904" s="1" t="s">
        <v>961</v>
      </c>
      <c r="D904" s="2">
        <v>558</v>
      </c>
    </row>
    <row r="905" spans="2:4" x14ac:dyDescent="0.25">
      <c r="B905" s="1" t="s">
        <v>962</v>
      </c>
      <c r="D905" s="2">
        <v>2000</v>
      </c>
    </row>
    <row r="906" spans="2:4" x14ac:dyDescent="0.25">
      <c r="B906" s="1" t="s">
        <v>963</v>
      </c>
      <c r="D906" s="2">
        <v>674</v>
      </c>
    </row>
    <row r="907" spans="2:4" x14ac:dyDescent="0.25">
      <c r="B907" s="1" t="s">
        <v>964</v>
      </c>
      <c r="D907" s="2">
        <v>792</v>
      </c>
    </row>
    <row r="908" spans="2:4" x14ac:dyDescent="0.25">
      <c r="B908" s="1" t="s">
        <v>965</v>
      </c>
      <c r="D908" s="2">
        <v>459</v>
      </c>
    </row>
    <row r="909" spans="2:4" x14ac:dyDescent="0.25">
      <c r="B909" s="1" t="s">
        <v>340</v>
      </c>
      <c r="D909" s="2">
        <v>720</v>
      </c>
    </row>
    <row r="910" spans="2:4" x14ac:dyDescent="0.25">
      <c r="B910" s="1" t="s">
        <v>502</v>
      </c>
      <c r="D910" s="2">
        <v>840</v>
      </c>
    </row>
    <row r="911" spans="2:4" x14ac:dyDescent="0.25">
      <c r="B911" s="1" t="s">
        <v>966</v>
      </c>
      <c r="D911" s="2">
        <v>465</v>
      </c>
    </row>
    <row r="912" spans="2:4" x14ac:dyDescent="0.25">
      <c r="B912" s="1" t="s">
        <v>345</v>
      </c>
      <c r="D912" s="2">
        <v>593</v>
      </c>
    </row>
    <row r="913" spans="2:4" x14ac:dyDescent="0.25">
      <c r="B913" s="1" t="s">
        <v>967</v>
      </c>
      <c r="D913" s="2">
        <v>478</v>
      </c>
    </row>
    <row r="914" spans="2:4" x14ac:dyDescent="0.25">
      <c r="B914" s="1" t="s">
        <v>968</v>
      </c>
      <c r="D914" s="2">
        <v>475</v>
      </c>
    </row>
    <row r="915" spans="2:4" x14ac:dyDescent="0.25">
      <c r="B915" s="1" t="s">
        <v>969</v>
      </c>
      <c r="D915" s="2">
        <v>530</v>
      </c>
    </row>
    <row r="916" spans="2:4" x14ac:dyDescent="0.25">
      <c r="B916" s="1" t="s">
        <v>970</v>
      </c>
      <c r="D916" s="2">
        <v>580</v>
      </c>
    </row>
    <row r="917" spans="2:4" x14ac:dyDescent="0.25">
      <c r="B917" s="1" t="s">
        <v>489</v>
      </c>
      <c r="D917" s="2">
        <v>617</v>
      </c>
    </row>
    <row r="918" spans="2:4" x14ac:dyDescent="0.25">
      <c r="B918" s="1" t="s">
        <v>971</v>
      </c>
      <c r="D918" s="2">
        <v>636</v>
      </c>
    </row>
    <row r="919" spans="2:4" x14ac:dyDescent="0.25">
      <c r="B919" s="1" t="s">
        <v>469</v>
      </c>
      <c r="D919" s="2">
        <v>672</v>
      </c>
    </row>
    <row r="920" spans="2:4" x14ac:dyDescent="0.25">
      <c r="B920" s="1" t="s">
        <v>972</v>
      </c>
      <c r="D920" s="2">
        <v>2080</v>
      </c>
    </row>
    <row r="921" spans="2:4" x14ac:dyDescent="0.25">
      <c r="B921" s="1" t="s">
        <v>914</v>
      </c>
      <c r="D921" s="2">
        <v>888</v>
      </c>
    </row>
    <row r="922" spans="2:4" x14ac:dyDescent="0.25">
      <c r="B922" s="1" t="s">
        <v>351</v>
      </c>
      <c r="D922" s="2">
        <v>533</v>
      </c>
    </row>
    <row r="923" spans="2:4" x14ac:dyDescent="0.25">
      <c r="B923" s="1" t="s">
        <v>973</v>
      </c>
      <c r="D923" s="2">
        <v>758</v>
      </c>
    </row>
    <row r="924" spans="2:4" x14ac:dyDescent="0.25">
      <c r="B924" s="1" t="s">
        <v>974</v>
      </c>
      <c r="D924" s="2">
        <v>525</v>
      </c>
    </row>
    <row r="925" spans="2:4" x14ac:dyDescent="0.25">
      <c r="B925" s="1" t="s">
        <v>410</v>
      </c>
      <c r="D925" s="2">
        <v>645</v>
      </c>
    </row>
    <row r="926" spans="2:4" x14ac:dyDescent="0.25">
      <c r="B926" s="1" t="s">
        <v>975</v>
      </c>
      <c r="D926" s="2">
        <v>400</v>
      </c>
    </row>
    <row r="927" spans="2:4" x14ac:dyDescent="0.25">
      <c r="B927" s="1" t="s">
        <v>976</v>
      </c>
      <c r="D927" s="2">
        <v>712</v>
      </c>
    </row>
    <row r="928" spans="2:4" x14ac:dyDescent="0.25">
      <c r="B928" s="1" t="s">
        <v>977</v>
      </c>
      <c r="D928" s="2">
        <v>1149</v>
      </c>
    </row>
    <row r="929" spans="2:4" x14ac:dyDescent="0.25">
      <c r="B929" s="1" t="s">
        <v>978</v>
      </c>
      <c r="D929" s="2">
        <v>486</v>
      </c>
    </row>
    <row r="930" spans="2:4" x14ac:dyDescent="0.25">
      <c r="B930" s="1" t="s">
        <v>979</v>
      </c>
      <c r="D930" s="2">
        <v>561</v>
      </c>
    </row>
    <row r="931" spans="2:4" x14ac:dyDescent="0.25">
      <c r="B931" s="1" t="s">
        <v>499</v>
      </c>
      <c r="D931" s="2">
        <v>673</v>
      </c>
    </row>
    <row r="932" spans="2:4" x14ac:dyDescent="0.25">
      <c r="B932" s="1" t="s">
        <v>980</v>
      </c>
      <c r="D932" s="2">
        <v>674</v>
      </c>
    </row>
    <row r="933" spans="2:4" x14ac:dyDescent="0.25">
      <c r="B933" s="1" t="s">
        <v>981</v>
      </c>
      <c r="D933" s="2">
        <v>651</v>
      </c>
    </row>
    <row r="934" spans="2:4" x14ac:dyDescent="0.25">
      <c r="B934" s="1" t="s">
        <v>982</v>
      </c>
      <c r="D934" s="2">
        <v>400</v>
      </c>
    </row>
    <row r="935" spans="2:4" x14ac:dyDescent="0.25">
      <c r="B935" s="1" t="s">
        <v>983</v>
      </c>
      <c r="D935" s="2">
        <v>481</v>
      </c>
    </row>
    <row r="936" spans="2:4" x14ac:dyDescent="0.25">
      <c r="B936" s="1" t="s">
        <v>984</v>
      </c>
      <c r="D936" s="2">
        <v>821</v>
      </c>
    </row>
    <row r="938" spans="2:4" x14ac:dyDescent="0.25">
      <c r="B938" s="1" t="s">
        <v>39</v>
      </c>
      <c r="D938" s="2">
        <v>17567</v>
      </c>
    </row>
    <row r="939" spans="2:4" x14ac:dyDescent="0.25">
      <c r="B939" s="1" t="s">
        <v>581</v>
      </c>
      <c r="D939" s="2">
        <v>782</v>
      </c>
    </row>
    <row r="940" spans="2:4" x14ac:dyDescent="0.25">
      <c r="B940" s="1" t="s">
        <v>985</v>
      </c>
      <c r="D940" s="2">
        <v>1624</v>
      </c>
    </row>
    <row r="941" spans="2:4" x14ac:dyDescent="0.25">
      <c r="B941" s="1" t="s">
        <v>378</v>
      </c>
      <c r="D941" s="2">
        <v>918</v>
      </c>
    </row>
    <row r="942" spans="2:4" x14ac:dyDescent="0.25">
      <c r="B942" s="1" t="s">
        <v>986</v>
      </c>
      <c r="D942" s="2">
        <v>713</v>
      </c>
    </row>
    <row r="943" spans="2:4" x14ac:dyDescent="0.25">
      <c r="B943" s="1" t="s">
        <v>987</v>
      </c>
      <c r="D943" s="2">
        <v>738</v>
      </c>
    </row>
    <row r="944" spans="2:4" x14ac:dyDescent="0.25">
      <c r="B944" s="1" t="s">
        <v>988</v>
      </c>
      <c r="D944" s="2">
        <v>582</v>
      </c>
    </row>
    <row r="945" spans="2:4" x14ac:dyDescent="0.25">
      <c r="B945" s="1" t="s">
        <v>818</v>
      </c>
      <c r="D945" s="2">
        <v>724</v>
      </c>
    </row>
    <row r="946" spans="2:4" x14ac:dyDescent="0.25">
      <c r="B946" s="1" t="s">
        <v>989</v>
      </c>
      <c r="D946" s="2">
        <v>681</v>
      </c>
    </row>
    <row r="947" spans="2:4" x14ac:dyDescent="0.25">
      <c r="B947" s="1" t="s">
        <v>990</v>
      </c>
      <c r="D947" s="2">
        <v>782</v>
      </c>
    </row>
    <row r="948" spans="2:4" x14ac:dyDescent="0.25">
      <c r="B948" s="1" t="s">
        <v>893</v>
      </c>
      <c r="D948" s="2">
        <v>997</v>
      </c>
    </row>
    <row r="949" spans="2:4" x14ac:dyDescent="0.25">
      <c r="B949" s="1" t="s">
        <v>991</v>
      </c>
      <c r="D949" s="2">
        <v>761</v>
      </c>
    </row>
    <row r="950" spans="2:4" x14ac:dyDescent="0.25">
      <c r="B950" s="1" t="s">
        <v>452</v>
      </c>
      <c r="D950" s="2">
        <v>1591</v>
      </c>
    </row>
    <row r="951" spans="2:4" x14ac:dyDescent="0.25">
      <c r="B951" s="1" t="s">
        <v>992</v>
      </c>
      <c r="D951" s="2">
        <v>694</v>
      </c>
    </row>
    <row r="952" spans="2:4" x14ac:dyDescent="0.25">
      <c r="B952" s="1" t="s">
        <v>993</v>
      </c>
      <c r="D952" s="2">
        <v>624</v>
      </c>
    </row>
    <row r="953" spans="2:4" x14ac:dyDescent="0.25">
      <c r="B953" s="1" t="s">
        <v>994</v>
      </c>
      <c r="D953" s="2">
        <v>680</v>
      </c>
    </row>
    <row r="954" spans="2:4" x14ac:dyDescent="0.25">
      <c r="B954" s="1" t="s">
        <v>520</v>
      </c>
      <c r="D954" s="2">
        <v>571</v>
      </c>
    </row>
    <row r="955" spans="2:4" x14ac:dyDescent="0.25">
      <c r="B955" s="1" t="s">
        <v>995</v>
      </c>
      <c r="D955" s="2">
        <v>583</v>
      </c>
    </row>
    <row r="956" spans="2:4" x14ac:dyDescent="0.25">
      <c r="B956" s="1" t="s">
        <v>466</v>
      </c>
      <c r="D956" s="2">
        <v>740</v>
      </c>
    </row>
    <row r="957" spans="2:4" x14ac:dyDescent="0.25">
      <c r="B957" s="1" t="s">
        <v>996</v>
      </c>
      <c r="D957" s="2">
        <v>988</v>
      </c>
    </row>
    <row r="958" spans="2:4" x14ac:dyDescent="0.25">
      <c r="B958" s="1" t="s">
        <v>997</v>
      </c>
      <c r="D958" s="2">
        <v>539</v>
      </c>
    </row>
    <row r="959" spans="2:4" x14ac:dyDescent="0.25">
      <c r="B959" s="1" t="s">
        <v>914</v>
      </c>
      <c r="D959" s="2">
        <v>1255</v>
      </c>
    </row>
    <row r="961" spans="2:4" x14ac:dyDescent="0.25">
      <c r="B961" s="1" t="s">
        <v>40</v>
      </c>
      <c r="D961" s="2">
        <v>26283</v>
      </c>
    </row>
    <row r="962" spans="2:4" x14ac:dyDescent="0.25">
      <c r="B962" s="1" t="s">
        <v>335</v>
      </c>
      <c r="D962" s="2">
        <v>1260</v>
      </c>
    </row>
    <row r="963" spans="2:4" x14ac:dyDescent="0.25">
      <c r="B963" s="1" t="s">
        <v>339</v>
      </c>
      <c r="D963" s="2">
        <v>1318</v>
      </c>
    </row>
    <row r="964" spans="2:4" x14ac:dyDescent="0.25">
      <c r="B964" s="1" t="s">
        <v>998</v>
      </c>
      <c r="D964" s="2">
        <v>859</v>
      </c>
    </row>
    <row r="965" spans="2:4" x14ac:dyDescent="0.25">
      <c r="B965" s="1" t="s">
        <v>999</v>
      </c>
      <c r="D965" s="2">
        <v>766</v>
      </c>
    </row>
    <row r="966" spans="2:4" x14ac:dyDescent="0.25">
      <c r="B966" s="1" t="s">
        <v>1000</v>
      </c>
      <c r="D966" s="2">
        <v>1789</v>
      </c>
    </row>
    <row r="967" spans="2:4" x14ac:dyDescent="0.25">
      <c r="B967" s="1" t="s">
        <v>1001</v>
      </c>
      <c r="D967" s="2">
        <v>1534</v>
      </c>
    </row>
    <row r="968" spans="2:4" x14ac:dyDescent="0.25">
      <c r="B968" s="1" t="s">
        <v>1002</v>
      </c>
      <c r="D968" s="2">
        <v>885</v>
      </c>
    </row>
    <row r="969" spans="2:4" x14ac:dyDescent="0.25">
      <c r="B969" s="1" t="s">
        <v>507</v>
      </c>
      <c r="D969" s="2">
        <v>2201</v>
      </c>
    </row>
    <row r="970" spans="2:4" x14ac:dyDescent="0.25">
      <c r="B970" s="1" t="s">
        <v>344</v>
      </c>
      <c r="D970" s="2">
        <v>945</v>
      </c>
    </row>
    <row r="971" spans="2:4" x14ac:dyDescent="0.25">
      <c r="B971" s="1" t="s">
        <v>378</v>
      </c>
      <c r="D971" s="2">
        <v>1315</v>
      </c>
    </row>
    <row r="972" spans="2:4" x14ac:dyDescent="0.25">
      <c r="B972" s="1" t="s">
        <v>380</v>
      </c>
      <c r="D972" s="2">
        <v>1138</v>
      </c>
    </row>
    <row r="973" spans="2:4" x14ac:dyDescent="0.25">
      <c r="B973" s="1" t="s">
        <v>1003</v>
      </c>
      <c r="D973" s="2">
        <v>1043</v>
      </c>
    </row>
    <row r="974" spans="2:4" x14ac:dyDescent="0.25">
      <c r="B974" s="1" t="s">
        <v>433</v>
      </c>
      <c r="D974" s="2">
        <v>725</v>
      </c>
    </row>
    <row r="975" spans="2:4" x14ac:dyDescent="0.25">
      <c r="B975" s="1" t="s">
        <v>914</v>
      </c>
      <c r="D975" s="2">
        <v>1051</v>
      </c>
    </row>
    <row r="976" spans="2:4" x14ac:dyDescent="0.25">
      <c r="B976" s="1" t="s">
        <v>1004</v>
      </c>
      <c r="D976" s="2">
        <v>1608</v>
      </c>
    </row>
    <row r="977" spans="2:4" x14ac:dyDescent="0.25">
      <c r="B977" s="1" t="s">
        <v>1005</v>
      </c>
      <c r="D977" s="2">
        <v>660</v>
      </c>
    </row>
    <row r="978" spans="2:4" x14ac:dyDescent="0.25">
      <c r="B978" s="1" t="s">
        <v>1006</v>
      </c>
      <c r="D978" s="2">
        <v>877</v>
      </c>
    </row>
    <row r="979" spans="2:4" x14ac:dyDescent="0.25">
      <c r="B979" s="1" t="s">
        <v>1007</v>
      </c>
      <c r="D979" s="2">
        <v>1250</v>
      </c>
    </row>
    <row r="980" spans="2:4" x14ac:dyDescent="0.25">
      <c r="B980" s="1" t="s">
        <v>354</v>
      </c>
      <c r="D980" s="2">
        <v>1098</v>
      </c>
    </row>
    <row r="981" spans="2:4" x14ac:dyDescent="0.25">
      <c r="B981" s="1" t="s">
        <v>1008</v>
      </c>
      <c r="D981" s="2">
        <v>1020</v>
      </c>
    </row>
    <row r="982" spans="2:4" x14ac:dyDescent="0.25">
      <c r="B982" s="1" t="s">
        <v>1009</v>
      </c>
      <c r="D982" s="2">
        <v>1211</v>
      </c>
    </row>
    <row r="983" spans="2:4" x14ac:dyDescent="0.25">
      <c r="B983" s="1" t="s">
        <v>1010</v>
      </c>
      <c r="D983" s="2">
        <v>810</v>
      </c>
    </row>
    <row r="984" spans="2:4" x14ac:dyDescent="0.25">
      <c r="B984" s="1" t="s">
        <v>452</v>
      </c>
      <c r="D984" s="2">
        <v>920</v>
      </c>
    </row>
    <row r="986" spans="2:4" x14ac:dyDescent="0.25">
      <c r="B986" s="1" t="s">
        <v>41</v>
      </c>
      <c r="D986" s="2">
        <v>51081</v>
      </c>
    </row>
    <row r="987" spans="2:4" x14ac:dyDescent="0.25">
      <c r="B987" s="1" t="s">
        <v>1011</v>
      </c>
      <c r="D987" s="2">
        <v>1339</v>
      </c>
    </row>
    <row r="988" spans="2:4" x14ac:dyDescent="0.25">
      <c r="B988" s="1" t="s">
        <v>1012</v>
      </c>
      <c r="D988" s="2">
        <v>817</v>
      </c>
    </row>
    <row r="989" spans="2:4" x14ac:dyDescent="0.25">
      <c r="B989" s="1" t="s">
        <v>686</v>
      </c>
      <c r="D989" s="2">
        <v>1662</v>
      </c>
    </row>
    <row r="990" spans="2:4" x14ac:dyDescent="0.25">
      <c r="B990" s="1" t="s">
        <v>1013</v>
      </c>
      <c r="D990" s="2">
        <v>1238</v>
      </c>
    </row>
    <row r="991" spans="2:4" x14ac:dyDescent="0.25">
      <c r="B991" s="1" t="s">
        <v>1014</v>
      </c>
      <c r="D991" s="2">
        <v>1564</v>
      </c>
    </row>
    <row r="992" spans="2:4" x14ac:dyDescent="0.25">
      <c r="B992" s="1" t="s">
        <v>1015</v>
      </c>
      <c r="D992" s="2">
        <v>2024</v>
      </c>
    </row>
    <row r="993" spans="2:4" x14ac:dyDescent="0.25">
      <c r="B993" s="1" t="s">
        <v>1016</v>
      </c>
      <c r="D993" s="2">
        <v>1821</v>
      </c>
    </row>
    <row r="994" spans="2:4" x14ac:dyDescent="0.25">
      <c r="B994" s="1" t="s">
        <v>1017</v>
      </c>
      <c r="D994" s="2">
        <v>3090</v>
      </c>
    </row>
    <row r="995" spans="2:4" x14ac:dyDescent="0.25">
      <c r="B995" s="1" t="s">
        <v>1018</v>
      </c>
      <c r="D995" s="2">
        <v>2606</v>
      </c>
    </row>
    <row r="996" spans="2:4" x14ac:dyDescent="0.25">
      <c r="B996" s="1" t="s">
        <v>1019</v>
      </c>
      <c r="D996" s="2">
        <v>1278</v>
      </c>
    </row>
    <row r="997" spans="2:4" x14ac:dyDescent="0.25">
      <c r="B997" s="1" t="s">
        <v>1020</v>
      </c>
      <c r="D997" s="2">
        <v>1273</v>
      </c>
    </row>
    <row r="998" spans="2:4" x14ac:dyDescent="0.25">
      <c r="B998" s="1" t="s">
        <v>1021</v>
      </c>
      <c r="D998" s="2">
        <v>1515</v>
      </c>
    </row>
    <row r="999" spans="2:4" x14ac:dyDescent="0.25">
      <c r="B999" s="1" t="s">
        <v>1022</v>
      </c>
      <c r="D999" s="2">
        <v>2972</v>
      </c>
    </row>
    <row r="1000" spans="2:4" x14ac:dyDescent="0.25">
      <c r="B1000" s="1" t="s">
        <v>1023</v>
      </c>
      <c r="D1000" s="2">
        <v>2686</v>
      </c>
    </row>
    <row r="1001" spans="2:4" x14ac:dyDescent="0.25">
      <c r="B1001" s="1" t="s">
        <v>1024</v>
      </c>
      <c r="D1001" s="2">
        <v>2578</v>
      </c>
    </row>
    <row r="1002" spans="2:4" x14ac:dyDescent="0.25">
      <c r="B1002" s="1" t="s">
        <v>1025</v>
      </c>
      <c r="D1002" s="2">
        <v>703</v>
      </c>
    </row>
    <row r="1003" spans="2:4" x14ac:dyDescent="0.25">
      <c r="B1003" s="1" t="s">
        <v>1026</v>
      </c>
      <c r="D1003" s="2">
        <v>3292</v>
      </c>
    </row>
    <row r="1004" spans="2:4" x14ac:dyDescent="0.25">
      <c r="B1004" s="1" t="s">
        <v>1027</v>
      </c>
      <c r="D1004" s="2">
        <v>2281</v>
      </c>
    </row>
    <row r="1005" spans="2:4" x14ac:dyDescent="0.25">
      <c r="B1005" s="1" t="s">
        <v>1028</v>
      </c>
      <c r="D1005" s="2">
        <v>925</v>
      </c>
    </row>
    <row r="1006" spans="2:4" x14ac:dyDescent="0.25">
      <c r="B1006" s="1" t="s">
        <v>1029</v>
      </c>
      <c r="D1006" s="2">
        <v>1414</v>
      </c>
    </row>
    <row r="1007" spans="2:4" x14ac:dyDescent="0.25">
      <c r="B1007" s="1" t="s">
        <v>524</v>
      </c>
      <c r="D1007" s="2">
        <v>2804</v>
      </c>
    </row>
    <row r="1008" spans="2:4" x14ac:dyDescent="0.25">
      <c r="B1008" s="1" t="s">
        <v>1030</v>
      </c>
      <c r="D1008" s="2">
        <v>1080</v>
      </c>
    </row>
    <row r="1009" spans="2:4" x14ac:dyDescent="0.25">
      <c r="B1009" s="1" t="s">
        <v>1031</v>
      </c>
      <c r="D1009" s="2">
        <v>4157</v>
      </c>
    </row>
    <row r="1010" spans="2:4" x14ac:dyDescent="0.25">
      <c r="B1010" s="1" t="s">
        <v>1032</v>
      </c>
      <c r="D1010" s="2">
        <v>2102</v>
      </c>
    </row>
    <row r="1011" spans="2:4" x14ac:dyDescent="0.25">
      <c r="B1011" s="1" t="s">
        <v>1033</v>
      </c>
      <c r="D1011" s="2">
        <v>802</v>
      </c>
    </row>
    <row r="1012" spans="2:4" x14ac:dyDescent="0.25">
      <c r="B1012" s="1" t="s">
        <v>1034</v>
      </c>
      <c r="D1012" s="2">
        <v>3058</v>
      </c>
    </row>
    <row r="1014" spans="2:4" x14ac:dyDescent="0.25">
      <c r="B1014" s="1" t="s">
        <v>42</v>
      </c>
      <c r="D1014" s="2">
        <v>33595</v>
      </c>
    </row>
    <row r="1015" spans="2:4" x14ac:dyDescent="0.25">
      <c r="B1015" s="1" t="s">
        <v>336</v>
      </c>
      <c r="D1015" s="2">
        <v>1311</v>
      </c>
    </row>
    <row r="1016" spans="2:4" x14ac:dyDescent="0.25">
      <c r="B1016" s="1" t="s">
        <v>1035</v>
      </c>
      <c r="D1016" s="2">
        <v>1081</v>
      </c>
    </row>
    <row r="1017" spans="2:4" x14ac:dyDescent="0.25">
      <c r="B1017" s="1" t="s">
        <v>1036</v>
      </c>
      <c r="D1017" s="2">
        <v>1077</v>
      </c>
    </row>
    <row r="1018" spans="2:4" x14ac:dyDescent="0.25">
      <c r="B1018" s="1" t="s">
        <v>1037</v>
      </c>
      <c r="D1018" s="2">
        <v>1503</v>
      </c>
    </row>
    <row r="1019" spans="2:4" x14ac:dyDescent="0.25">
      <c r="B1019" s="1" t="s">
        <v>1038</v>
      </c>
      <c r="D1019" s="2">
        <v>852</v>
      </c>
    </row>
    <row r="1020" spans="2:4" x14ac:dyDescent="0.25">
      <c r="B1020" s="1" t="s">
        <v>505</v>
      </c>
      <c r="D1020" s="2">
        <v>693</v>
      </c>
    </row>
    <row r="1021" spans="2:4" x14ac:dyDescent="0.25">
      <c r="B1021" s="1" t="s">
        <v>1039</v>
      </c>
      <c r="D1021" s="2">
        <v>969</v>
      </c>
    </row>
    <row r="1022" spans="2:4" x14ac:dyDescent="0.25">
      <c r="B1022" s="1" t="s">
        <v>1040</v>
      </c>
      <c r="D1022" s="2">
        <v>1101</v>
      </c>
    </row>
    <row r="1023" spans="2:4" x14ac:dyDescent="0.25">
      <c r="B1023" s="1" t="s">
        <v>1041</v>
      </c>
      <c r="D1023" s="2">
        <v>1287</v>
      </c>
    </row>
    <row r="1024" spans="2:4" x14ac:dyDescent="0.25">
      <c r="B1024" s="1" t="s">
        <v>1042</v>
      </c>
      <c r="D1024" s="2">
        <v>1145</v>
      </c>
    </row>
    <row r="1025" spans="2:4" x14ac:dyDescent="0.25">
      <c r="B1025" s="1" t="s">
        <v>1043</v>
      </c>
      <c r="D1025" s="2">
        <v>1173</v>
      </c>
    </row>
    <row r="1026" spans="2:4" x14ac:dyDescent="0.25">
      <c r="B1026" s="1" t="s">
        <v>433</v>
      </c>
      <c r="D1026" s="2">
        <v>921</v>
      </c>
    </row>
    <row r="1027" spans="2:4" x14ac:dyDescent="0.25">
      <c r="B1027" s="1" t="s">
        <v>1044</v>
      </c>
      <c r="D1027" s="2">
        <v>2311</v>
      </c>
    </row>
    <row r="1028" spans="2:4" x14ac:dyDescent="0.25">
      <c r="B1028" s="1" t="s">
        <v>1045</v>
      </c>
      <c r="D1028" s="2">
        <v>4921</v>
      </c>
    </row>
    <row r="1029" spans="2:4" x14ac:dyDescent="0.25">
      <c r="B1029" s="1" t="s">
        <v>1046</v>
      </c>
      <c r="D1029" s="2">
        <v>1637</v>
      </c>
    </row>
    <row r="1030" spans="2:4" x14ac:dyDescent="0.25">
      <c r="B1030" s="1" t="s">
        <v>1047</v>
      </c>
      <c r="D1030" s="2">
        <v>1029</v>
      </c>
    </row>
    <row r="1031" spans="2:4" x14ac:dyDescent="0.25">
      <c r="B1031" s="1" t="s">
        <v>1048</v>
      </c>
      <c r="D1031" s="2">
        <v>1061</v>
      </c>
    </row>
    <row r="1032" spans="2:4" x14ac:dyDescent="0.25">
      <c r="B1032" s="1" t="s">
        <v>1049</v>
      </c>
      <c r="D1032" s="2">
        <v>933</v>
      </c>
    </row>
    <row r="1033" spans="2:4" x14ac:dyDescent="0.25">
      <c r="B1033" s="1" t="s">
        <v>1050</v>
      </c>
      <c r="D1033" s="2">
        <v>3007</v>
      </c>
    </row>
    <row r="1034" spans="2:4" x14ac:dyDescent="0.25">
      <c r="B1034" s="1" t="s">
        <v>1051</v>
      </c>
      <c r="D1034" s="2">
        <v>890</v>
      </c>
    </row>
    <row r="1035" spans="2:4" x14ac:dyDescent="0.25">
      <c r="B1035" s="1" t="s">
        <v>871</v>
      </c>
      <c r="D1035" s="2">
        <v>1582</v>
      </c>
    </row>
    <row r="1036" spans="2:4" x14ac:dyDescent="0.25">
      <c r="B1036" s="1" t="s">
        <v>642</v>
      </c>
      <c r="D1036" s="2">
        <v>924</v>
      </c>
    </row>
    <row r="1037" spans="2:4" x14ac:dyDescent="0.25">
      <c r="B1037" s="1" t="s">
        <v>392</v>
      </c>
      <c r="D1037" s="2">
        <v>1057</v>
      </c>
    </row>
    <row r="1038" spans="2:4" x14ac:dyDescent="0.25">
      <c r="B1038" s="1" t="s">
        <v>633</v>
      </c>
      <c r="D1038" s="2">
        <v>1130</v>
      </c>
    </row>
    <row r="1040" spans="2:4" x14ac:dyDescent="0.25">
      <c r="B1040" s="1" t="s">
        <v>43</v>
      </c>
      <c r="D1040" s="2">
        <v>17585</v>
      </c>
    </row>
    <row r="1041" spans="2:4" x14ac:dyDescent="0.25">
      <c r="B1041" s="1" t="s">
        <v>1052</v>
      </c>
      <c r="D1041" s="2">
        <v>817</v>
      </c>
    </row>
    <row r="1042" spans="2:4" x14ac:dyDescent="0.25">
      <c r="B1042" s="1" t="s">
        <v>1053</v>
      </c>
      <c r="D1042" s="2">
        <v>761</v>
      </c>
    </row>
    <row r="1043" spans="2:4" x14ac:dyDescent="0.25">
      <c r="B1043" s="1" t="s">
        <v>1054</v>
      </c>
      <c r="D1043" s="2">
        <v>1154</v>
      </c>
    </row>
    <row r="1044" spans="2:4" x14ac:dyDescent="0.25">
      <c r="B1044" s="1" t="s">
        <v>1055</v>
      </c>
      <c r="D1044" s="2">
        <v>853</v>
      </c>
    </row>
    <row r="1045" spans="2:4" x14ac:dyDescent="0.25">
      <c r="B1045" s="1" t="s">
        <v>1056</v>
      </c>
      <c r="D1045" s="2">
        <v>1080</v>
      </c>
    </row>
    <row r="1046" spans="2:4" x14ac:dyDescent="0.25">
      <c r="B1046" s="1" t="s">
        <v>1057</v>
      </c>
      <c r="D1046" s="2">
        <v>934</v>
      </c>
    </row>
    <row r="1047" spans="2:4" x14ac:dyDescent="0.25">
      <c r="B1047" s="1" t="s">
        <v>431</v>
      </c>
      <c r="D1047" s="2">
        <v>1001</v>
      </c>
    </row>
    <row r="1048" spans="2:4" x14ac:dyDescent="0.25">
      <c r="B1048" s="1" t="s">
        <v>820</v>
      </c>
      <c r="D1048" s="2">
        <v>1401</v>
      </c>
    </row>
    <row r="1049" spans="2:4" x14ac:dyDescent="0.25">
      <c r="B1049" s="1" t="s">
        <v>524</v>
      </c>
      <c r="D1049" s="2">
        <v>830</v>
      </c>
    </row>
    <row r="1050" spans="2:4" x14ac:dyDescent="0.25">
      <c r="B1050" s="1" t="s">
        <v>525</v>
      </c>
      <c r="D1050" s="2">
        <v>1026</v>
      </c>
    </row>
    <row r="1051" spans="2:4" x14ac:dyDescent="0.25">
      <c r="B1051" s="1" t="s">
        <v>539</v>
      </c>
      <c r="D1051" s="2">
        <v>1604</v>
      </c>
    </row>
    <row r="1052" spans="2:4" x14ac:dyDescent="0.25">
      <c r="B1052" s="1" t="s">
        <v>1058</v>
      </c>
      <c r="D1052" s="2">
        <v>1451</v>
      </c>
    </row>
    <row r="1053" spans="2:4" x14ac:dyDescent="0.25">
      <c r="B1053" s="1" t="s">
        <v>351</v>
      </c>
      <c r="D1053" s="2">
        <v>758</v>
      </c>
    </row>
    <row r="1054" spans="2:4" x14ac:dyDescent="0.25">
      <c r="B1054" s="1" t="s">
        <v>503</v>
      </c>
      <c r="D1054" s="2">
        <v>1114</v>
      </c>
    </row>
    <row r="1055" spans="2:4" x14ac:dyDescent="0.25">
      <c r="B1055" s="1" t="s">
        <v>451</v>
      </c>
      <c r="D1055" s="2">
        <v>872</v>
      </c>
    </row>
    <row r="1056" spans="2:4" x14ac:dyDescent="0.25">
      <c r="B1056" s="1" t="s">
        <v>1059</v>
      </c>
      <c r="D1056" s="2">
        <v>951</v>
      </c>
    </row>
    <row r="1057" spans="2:4" x14ac:dyDescent="0.25">
      <c r="B1057" s="1" t="s">
        <v>475</v>
      </c>
      <c r="D1057" s="2">
        <v>978</v>
      </c>
    </row>
    <row r="1059" spans="2:4" x14ac:dyDescent="0.25">
      <c r="B1059" s="1" t="s">
        <v>44</v>
      </c>
      <c r="D1059" s="2">
        <v>23283</v>
      </c>
    </row>
    <row r="1060" spans="2:4" x14ac:dyDescent="0.25">
      <c r="B1060" s="1" t="s">
        <v>483</v>
      </c>
      <c r="D1060" s="2">
        <v>542</v>
      </c>
    </row>
    <row r="1061" spans="2:4" x14ac:dyDescent="0.25">
      <c r="B1061" s="1" t="s">
        <v>689</v>
      </c>
      <c r="D1061" s="2">
        <v>580</v>
      </c>
    </row>
    <row r="1062" spans="2:4" x14ac:dyDescent="0.25">
      <c r="B1062" s="1" t="s">
        <v>1060</v>
      </c>
      <c r="D1062" s="2">
        <v>501</v>
      </c>
    </row>
    <row r="1063" spans="2:4" x14ac:dyDescent="0.25">
      <c r="B1063" s="1" t="s">
        <v>1061</v>
      </c>
      <c r="D1063" s="2">
        <v>550</v>
      </c>
    </row>
    <row r="1064" spans="2:4" x14ac:dyDescent="0.25">
      <c r="B1064" s="1" t="s">
        <v>339</v>
      </c>
      <c r="D1064" s="2">
        <v>1153</v>
      </c>
    </row>
    <row r="1065" spans="2:4" x14ac:dyDescent="0.25">
      <c r="B1065" s="1" t="s">
        <v>1062</v>
      </c>
      <c r="D1065" s="2">
        <v>819</v>
      </c>
    </row>
    <row r="1066" spans="2:4" x14ac:dyDescent="0.25">
      <c r="B1066" s="1" t="s">
        <v>392</v>
      </c>
      <c r="D1066" s="2">
        <v>390</v>
      </c>
    </row>
    <row r="1067" spans="2:4" x14ac:dyDescent="0.25">
      <c r="B1067" s="1" t="s">
        <v>707</v>
      </c>
      <c r="D1067" s="2">
        <v>528</v>
      </c>
    </row>
    <row r="1068" spans="2:4" x14ac:dyDescent="0.25">
      <c r="B1068" s="1" t="s">
        <v>1019</v>
      </c>
      <c r="D1068" s="2">
        <v>1324</v>
      </c>
    </row>
    <row r="1069" spans="2:4" x14ac:dyDescent="0.25">
      <c r="B1069" s="1" t="s">
        <v>1063</v>
      </c>
      <c r="D1069" s="2">
        <v>727</v>
      </c>
    </row>
    <row r="1070" spans="2:4" x14ac:dyDescent="0.25">
      <c r="B1070" s="1" t="s">
        <v>1064</v>
      </c>
      <c r="D1070" s="2">
        <v>1098</v>
      </c>
    </row>
    <row r="1071" spans="2:4" x14ac:dyDescent="0.25">
      <c r="B1071" s="1" t="s">
        <v>380</v>
      </c>
      <c r="D1071" s="2">
        <v>770</v>
      </c>
    </row>
    <row r="1072" spans="2:4" x14ac:dyDescent="0.25">
      <c r="B1072" s="1" t="s">
        <v>1065</v>
      </c>
      <c r="D1072" s="2">
        <v>460</v>
      </c>
    </row>
    <row r="1073" spans="2:4" x14ac:dyDescent="0.25">
      <c r="B1073" s="1" t="s">
        <v>1066</v>
      </c>
      <c r="D1073" s="2">
        <v>771</v>
      </c>
    </row>
    <row r="1074" spans="2:4" x14ac:dyDescent="0.25">
      <c r="B1074" s="1" t="s">
        <v>1067</v>
      </c>
      <c r="D1074" s="2">
        <v>1008</v>
      </c>
    </row>
    <row r="1075" spans="2:4" x14ac:dyDescent="0.25">
      <c r="B1075" s="1" t="s">
        <v>590</v>
      </c>
      <c r="D1075" s="2">
        <v>552</v>
      </c>
    </row>
    <row r="1076" spans="2:4" x14ac:dyDescent="0.25">
      <c r="B1076" s="1" t="s">
        <v>843</v>
      </c>
      <c r="D1076" s="2">
        <v>909</v>
      </c>
    </row>
    <row r="1077" spans="2:4" x14ac:dyDescent="0.25">
      <c r="B1077" s="1" t="s">
        <v>351</v>
      </c>
      <c r="D1077" s="2">
        <v>915</v>
      </c>
    </row>
    <row r="1078" spans="2:4" x14ac:dyDescent="0.25">
      <c r="B1078" s="1" t="s">
        <v>1068</v>
      </c>
      <c r="D1078" s="2">
        <v>640</v>
      </c>
    </row>
    <row r="1079" spans="2:4" x14ac:dyDescent="0.25">
      <c r="B1079" s="1" t="s">
        <v>1069</v>
      </c>
      <c r="D1079" s="2">
        <v>568</v>
      </c>
    </row>
    <row r="1080" spans="2:4" x14ac:dyDescent="0.25">
      <c r="B1080" s="1" t="s">
        <v>1070</v>
      </c>
      <c r="D1080" s="2">
        <v>940</v>
      </c>
    </row>
    <row r="1081" spans="2:4" x14ac:dyDescent="0.25">
      <c r="B1081" s="1" t="s">
        <v>452</v>
      </c>
      <c r="D1081" s="2">
        <v>589</v>
      </c>
    </row>
    <row r="1082" spans="2:4" x14ac:dyDescent="0.25">
      <c r="B1082" s="1" t="s">
        <v>1071</v>
      </c>
      <c r="D1082" s="2">
        <v>694</v>
      </c>
    </row>
    <row r="1083" spans="2:4" x14ac:dyDescent="0.25">
      <c r="B1083" s="1" t="s">
        <v>873</v>
      </c>
      <c r="D1083" s="2">
        <v>690</v>
      </c>
    </row>
    <row r="1084" spans="2:4" x14ac:dyDescent="0.25">
      <c r="B1084" s="1" t="s">
        <v>1072</v>
      </c>
      <c r="D1084" s="2">
        <v>504</v>
      </c>
    </row>
    <row r="1085" spans="2:4" x14ac:dyDescent="0.25">
      <c r="B1085" s="1" t="s">
        <v>1073</v>
      </c>
      <c r="D1085" s="2">
        <v>1098</v>
      </c>
    </row>
    <row r="1086" spans="2:4" x14ac:dyDescent="0.25">
      <c r="B1086" s="1" t="s">
        <v>1074</v>
      </c>
      <c r="D1086" s="2">
        <v>450</v>
      </c>
    </row>
    <row r="1087" spans="2:4" x14ac:dyDescent="0.25">
      <c r="B1087" s="1" t="s">
        <v>1075</v>
      </c>
      <c r="D1087" s="2">
        <v>637</v>
      </c>
    </row>
    <row r="1088" spans="2:4" x14ac:dyDescent="0.25">
      <c r="B1088" s="1" t="s">
        <v>1076</v>
      </c>
      <c r="D1088" s="2">
        <v>454</v>
      </c>
    </row>
    <row r="1089" spans="2:4" x14ac:dyDescent="0.25">
      <c r="B1089" s="1" t="s">
        <v>1077</v>
      </c>
      <c r="D1089" s="2">
        <v>592</v>
      </c>
    </row>
    <row r="1090" spans="2:4" x14ac:dyDescent="0.25">
      <c r="B1090" s="1" t="s">
        <v>1078</v>
      </c>
      <c r="D1090" s="2">
        <v>945</v>
      </c>
    </row>
    <row r="1091" spans="2:4" x14ac:dyDescent="0.25">
      <c r="B1091" s="1" t="s">
        <v>1079</v>
      </c>
      <c r="D1091" s="2">
        <v>320</v>
      </c>
    </row>
    <row r="1092" spans="2:4" x14ac:dyDescent="0.25">
      <c r="B1092" s="1" t="s">
        <v>1080</v>
      </c>
      <c r="D1092" s="2">
        <v>565</v>
      </c>
    </row>
    <row r="1094" spans="2:4" x14ac:dyDescent="0.25">
      <c r="B1094" s="1" t="s">
        <v>45</v>
      </c>
      <c r="D1094" s="2">
        <v>37292</v>
      </c>
    </row>
    <row r="1095" spans="2:4" x14ac:dyDescent="0.25">
      <c r="B1095" s="1" t="s">
        <v>1081</v>
      </c>
      <c r="D1095" s="2">
        <v>715</v>
      </c>
    </row>
    <row r="1096" spans="2:4" x14ac:dyDescent="0.25">
      <c r="B1096" s="1" t="s">
        <v>612</v>
      </c>
      <c r="D1096" s="2">
        <v>1021</v>
      </c>
    </row>
    <row r="1097" spans="2:4" x14ac:dyDescent="0.25">
      <c r="B1097" s="1" t="s">
        <v>1082</v>
      </c>
      <c r="D1097" s="2">
        <v>1301</v>
      </c>
    </row>
    <row r="1098" spans="2:4" x14ac:dyDescent="0.25">
      <c r="B1098" s="1" t="s">
        <v>1083</v>
      </c>
      <c r="D1098" s="2">
        <v>700</v>
      </c>
    </row>
    <row r="1099" spans="2:4" x14ac:dyDescent="0.25">
      <c r="B1099" s="1" t="s">
        <v>1084</v>
      </c>
      <c r="D1099" s="2">
        <v>2036</v>
      </c>
    </row>
    <row r="1100" spans="2:4" x14ac:dyDescent="0.25">
      <c r="B1100" s="1" t="s">
        <v>1085</v>
      </c>
      <c r="D1100" s="2">
        <v>1300</v>
      </c>
    </row>
    <row r="1101" spans="2:4" x14ac:dyDescent="0.25">
      <c r="B1101" s="1" t="s">
        <v>273</v>
      </c>
      <c r="D1101" s="2">
        <v>2299</v>
      </c>
    </row>
    <row r="1102" spans="2:4" x14ac:dyDescent="0.25">
      <c r="B1102" s="1" t="s">
        <v>1086</v>
      </c>
      <c r="D1102" s="2">
        <v>799</v>
      </c>
    </row>
    <row r="1103" spans="2:4" x14ac:dyDescent="0.25">
      <c r="B1103" s="1" t="s">
        <v>1087</v>
      </c>
      <c r="D1103" s="2">
        <v>775</v>
      </c>
    </row>
    <row r="1104" spans="2:4" x14ac:dyDescent="0.25">
      <c r="B1104" s="1" t="s">
        <v>1088</v>
      </c>
      <c r="D1104" s="2">
        <v>915</v>
      </c>
    </row>
    <row r="1105" spans="2:4" x14ac:dyDescent="0.25">
      <c r="B1105" s="1" t="s">
        <v>1089</v>
      </c>
      <c r="D1105" s="2">
        <v>1125</v>
      </c>
    </row>
    <row r="1106" spans="2:4" x14ac:dyDescent="0.25">
      <c r="B1106" s="1" t="s">
        <v>1090</v>
      </c>
      <c r="D1106" s="2">
        <v>946</v>
      </c>
    </row>
    <row r="1107" spans="2:4" x14ac:dyDescent="0.25">
      <c r="B1107" s="1" t="s">
        <v>1091</v>
      </c>
      <c r="D1107" s="2">
        <v>730</v>
      </c>
    </row>
    <row r="1108" spans="2:4" x14ac:dyDescent="0.25">
      <c r="B1108" s="1" t="s">
        <v>1092</v>
      </c>
      <c r="D1108" s="2">
        <v>836</v>
      </c>
    </row>
    <row r="1109" spans="2:4" x14ac:dyDescent="0.25">
      <c r="B1109" s="1" t="s">
        <v>507</v>
      </c>
      <c r="D1109" s="2">
        <v>1790</v>
      </c>
    </row>
    <row r="1110" spans="2:4" x14ac:dyDescent="0.25">
      <c r="B1110" s="1" t="s">
        <v>1093</v>
      </c>
      <c r="D1110" s="2">
        <v>1100</v>
      </c>
    </row>
    <row r="1111" spans="2:4" x14ac:dyDescent="0.25">
      <c r="B1111" s="1" t="s">
        <v>1094</v>
      </c>
      <c r="D1111" s="2">
        <v>632</v>
      </c>
    </row>
    <row r="1112" spans="2:4" x14ac:dyDescent="0.25">
      <c r="B1112" s="1" t="s">
        <v>380</v>
      </c>
      <c r="D1112" s="2">
        <v>989</v>
      </c>
    </row>
    <row r="1113" spans="2:4" x14ac:dyDescent="0.25">
      <c r="B1113" s="1" t="s">
        <v>349</v>
      </c>
      <c r="D1113" s="2">
        <v>2000</v>
      </c>
    </row>
    <row r="1114" spans="2:4" x14ac:dyDescent="0.25">
      <c r="B1114" s="1" t="s">
        <v>466</v>
      </c>
      <c r="D1114" s="2">
        <v>2154</v>
      </c>
    </row>
    <row r="1115" spans="2:4" x14ac:dyDescent="0.25">
      <c r="B1115" s="1" t="s">
        <v>1095</v>
      </c>
      <c r="D1115" s="2">
        <v>1536</v>
      </c>
    </row>
    <row r="1116" spans="2:4" x14ac:dyDescent="0.25">
      <c r="B1116" s="1" t="s">
        <v>489</v>
      </c>
      <c r="D1116" s="2">
        <v>1701</v>
      </c>
    </row>
    <row r="1117" spans="2:4" x14ac:dyDescent="0.25">
      <c r="B1117" s="1" t="s">
        <v>524</v>
      </c>
      <c r="D1117" s="2">
        <v>930</v>
      </c>
    </row>
    <row r="1118" spans="2:4" x14ac:dyDescent="0.25">
      <c r="B1118" s="1" t="s">
        <v>1096</v>
      </c>
      <c r="D1118" s="2">
        <v>375</v>
      </c>
    </row>
    <row r="1119" spans="2:4" x14ac:dyDescent="0.25">
      <c r="B1119" s="1" t="s">
        <v>1097</v>
      </c>
      <c r="D1119" s="2">
        <v>654</v>
      </c>
    </row>
    <row r="1120" spans="2:4" x14ac:dyDescent="0.25">
      <c r="B1120" s="1" t="s">
        <v>511</v>
      </c>
      <c r="D1120" s="2">
        <v>575</v>
      </c>
    </row>
    <row r="1121" spans="2:4" x14ac:dyDescent="0.25">
      <c r="B1121" s="1" t="s">
        <v>1098</v>
      </c>
      <c r="D1121" s="2">
        <v>850</v>
      </c>
    </row>
    <row r="1122" spans="2:4" x14ac:dyDescent="0.25">
      <c r="B1122" s="1" t="s">
        <v>339</v>
      </c>
      <c r="D1122" s="2">
        <v>633</v>
      </c>
    </row>
    <row r="1123" spans="2:4" x14ac:dyDescent="0.25">
      <c r="B1123" s="1" t="s">
        <v>1099</v>
      </c>
      <c r="D1123" s="2">
        <v>1525</v>
      </c>
    </row>
    <row r="1124" spans="2:4" x14ac:dyDescent="0.25">
      <c r="B1124" s="1" t="s">
        <v>1100</v>
      </c>
      <c r="D1124" s="2">
        <v>900</v>
      </c>
    </row>
    <row r="1125" spans="2:4" x14ac:dyDescent="0.25">
      <c r="B1125" s="1" t="s">
        <v>1101</v>
      </c>
      <c r="D1125" s="2">
        <v>768</v>
      </c>
    </row>
    <row r="1126" spans="2:4" x14ac:dyDescent="0.25">
      <c r="B1126" s="1" t="s">
        <v>1102</v>
      </c>
      <c r="D1126" s="2">
        <v>1147</v>
      </c>
    </row>
    <row r="1127" spans="2:4" x14ac:dyDescent="0.25">
      <c r="B1127" s="1" t="s">
        <v>1103</v>
      </c>
      <c r="D1127" s="2">
        <v>658</v>
      </c>
    </row>
    <row r="1128" spans="2:4" x14ac:dyDescent="0.25">
      <c r="B1128" s="1" t="s">
        <v>351</v>
      </c>
      <c r="D1128" s="2">
        <v>877</v>
      </c>
    </row>
    <row r="1130" spans="2:4" x14ac:dyDescent="0.25">
      <c r="B1130" s="1" t="s">
        <v>46</v>
      </c>
      <c r="D1130" s="2">
        <v>19296</v>
      </c>
    </row>
    <row r="1131" spans="2:4" x14ac:dyDescent="0.25">
      <c r="B1131" s="1" t="s">
        <v>1104</v>
      </c>
      <c r="D1131" s="2">
        <v>1714</v>
      </c>
    </row>
    <row r="1132" spans="2:4" x14ac:dyDescent="0.25">
      <c r="B1132" s="1" t="s">
        <v>1105</v>
      </c>
      <c r="D1132" s="2">
        <v>737</v>
      </c>
    </row>
    <row r="1133" spans="2:4" x14ac:dyDescent="0.25">
      <c r="B1133" s="1" t="s">
        <v>1106</v>
      </c>
      <c r="D1133" s="2">
        <v>1058</v>
      </c>
    </row>
    <row r="1134" spans="2:4" x14ac:dyDescent="0.25">
      <c r="B1134" s="1" t="s">
        <v>1107</v>
      </c>
      <c r="D1134" s="2">
        <v>878</v>
      </c>
    </row>
    <row r="1135" spans="2:4" x14ac:dyDescent="0.25">
      <c r="B1135" s="1" t="s">
        <v>345</v>
      </c>
      <c r="D1135" s="2">
        <v>700</v>
      </c>
    </row>
    <row r="1136" spans="2:4" x14ac:dyDescent="0.25">
      <c r="B1136" s="1" t="s">
        <v>1108</v>
      </c>
      <c r="D1136" s="2">
        <v>1258</v>
      </c>
    </row>
    <row r="1137" spans="2:4" x14ac:dyDescent="0.25">
      <c r="B1137" s="1" t="s">
        <v>1109</v>
      </c>
      <c r="D1137" s="2">
        <v>1603</v>
      </c>
    </row>
    <row r="1138" spans="2:4" x14ac:dyDescent="0.25">
      <c r="B1138" s="1" t="s">
        <v>1110</v>
      </c>
      <c r="D1138" s="2">
        <v>1684</v>
      </c>
    </row>
    <row r="1139" spans="2:4" x14ac:dyDescent="0.25">
      <c r="B1139" s="1" t="s">
        <v>433</v>
      </c>
      <c r="D1139" s="2">
        <v>1044</v>
      </c>
    </row>
    <row r="1140" spans="2:4" x14ac:dyDescent="0.25">
      <c r="B1140" s="1" t="s">
        <v>1111</v>
      </c>
      <c r="D1140" s="2">
        <v>1080</v>
      </c>
    </row>
    <row r="1141" spans="2:4" x14ac:dyDescent="0.25">
      <c r="B1141" s="1" t="s">
        <v>351</v>
      </c>
      <c r="D1141" s="2">
        <v>711</v>
      </c>
    </row>
    <row r="1142" spans="2:4" x14ac:dyDescent="0.25">
      <c r="B1142" s="1" t="s">
        <v>1112</v>
      </c>
      <c r="D1142" s="2">
        <v>1050</v>
      </c>
    </row>
    <row r="1143" spans="2:4" x14ac:dyDescent="0.25">
      <c r="B1143" s="1" t="s">
        <v>1113</v>
      </c>
      <c r="D1143" s="2">
        <v>915</v>
      </c>
    </row>
    <row r="1144" spans="2:4" x14ac:dyDescent="0.25">
      <c r="B1144" s="1" t="s">
        <v>456</v>
      </c>
      <c r="D1144" s="2">
        <v>657</v>
      </c>
    </row>
    <row r="1145" spans="2:4" x14ac:dyDescent="0.25">
      <c r="B1145" s="1" t="s">
        <v>1114</v>
      </c>
      <c r="D1145" s="2">
        <v>690</v>
      </c>
    </row>
    <row r="1146" spans="2:4" x14ac:dyDescent="0.25">
      <c r="B1146" s="1" t="s">
        <v>477</v>
      </c>
      <c r="D1146" s="2">
        <v>994</v>
      </c>
    </row>
    <row r="1147" spans="2:4" x14ac:dyDescent="0.25">
      <c r="B1147" s="1" t="s">
        <v>1115</v>
      </c>
      <c r="D1147" s="2">
        <v>1236</v>
      </c>
    </row>
    <row r="1148" spans="2:4" x14ac:dyDescent="0.25">
      <c r="B1148" s="1" t="s">
        <v>1116</v>
      </c>
      <c r="D1148" s="2">
        <v>616</v>
      </c>
    </row>
    <row r="1149" spans="2:4" x14ac:dyDescent="0.25">
      <c r="B1149" s="1" t="s">
        <v>431</v>
      </c>
      <c r="D1149" s="2">
        <v>671</v>
      </c>
    </row>
    <row r="1151" spans="2:4" x14ac:dyDescent="0.25">
      <c r="B1151" s="1" t="s">
        <v>47</v>
      </c>
      <c r="D1151" s="2">
        <v>21469</v>
      </c>
    </row>
    <row r="1152" spans="2:4" x14ac:dyDescent="0.25">
      <c r="B1152" s="1" t="s">
        <v>335</v>
      </c>
      <c r="D1152" s="2">
        <v>942</v>
      </c>
    </row>
    <row r="1153" spans="2:4" x14ac:dyDescent="0.25">
      <c r="B1153" s="1" t="s">
        <v>1117</v>
      </c>
      <c r="D1153" s="2">
        <v>1820</v>
      </c>
    </row>
    <row r="1154" spans="2:4" x14ac:dyDescent="0.25">
      <c r="B1154" s="1" t="s">
        <v>390</v>
      </c>
      <c r="D1154" s="2">
        <v>802</v>
      </c>
    </row>
    <row r="1155" spans="2:4" x14ac:dyDescent="0.25">
      <c r="B1155" s="1" t="s">
        <v>906</v>
      </c>
      <c r="D1155" s="2">
        <v>613</v>
      </c>
    </row>
    <row r="1156" spans="2:4" x14ac:dyDescent="0.25">
      <c r="B1156" s="1" t="s">
        <v>1118</v>
      </c>
      <c r="D1156" s="2">
        <v>910</v>
      </c>
    </row>
    <row r="1157" spans="2:4" x14ac:dyDescent="0.25">
      <c r="B1157" s="1" t="s">
        <v>1119</v>
      </c>
      <c r="D1157" s="2">
        <v>1200</v>
      </c>
    </row>
    <row r="1158" spans="2:4" x14ac:dyDescent="0.25">
      <c r="B1158" s="1" t="s">
        <v>507</v>
      </c>
      <c r="D1158" s="2">
        <v>845</v>
      </c>
    </row>
    <row r="1159" spans="2:4" x14ac:dyDescent="0.25">
      <c r="B1159" s="1" t="s">
        <v>1120</v>
      </c>
      <c r="D1159" s="2">
        <v>862</v>
      </c>
    </row>
    <row r="1160" spans="2:4" x14ac:dyDescent="0.25">
      <c r="B1160" s="1" t="s">
        <v>634</v>
      </c>
      <c r="D1160" s="2">
        <v>782</v>
      </c>
    </row>
    <row r="1161" spans="2:4" x14ac:dyDescent="0.25">
      <c r="B1161" s="1" t="s">
        <v>1121</v>
      </c>
      <c r="D1161" s="2">
        <v>836</v>
      </c>
    </row>
    <row r="1162" spans="2:4" x14ac:dyDescent="0.25">
      <c r="B1162" s="1" t="s">
        <v>1122</v>
      </c>
      <c r="D1162" s="2">
        <v>1550</v>
      </c>
    </row>
    <row r="1163" spans="2:4" x14ac:dyDescent="0.25">
      <c r="B1163" s="1" t="s">
        <v>1123</v>
      </c>
      <c r="D1163" s="2">
        <v>1146</v>
      </c>
    </row>
    <row r="1164" spans="2:4" x14ac:dyDescent="0.25">
      <c r="B1164" s="1" t="s">
        <v>1124</v>
      </c>
      <c r="D1164" s="2">
        <v>874</v>
      </c>
    </row>
    <row r="1165" spans="2:4" x14ac:dyDescent="0.25">
      <c r="B1165" s="1" t="s">
        <v>1125</v>
      </c>
      <c r="D1165" s="2">
        <v>1145</v>
      </c>
    </row>
    <row r="1166" spans="2:4" x14ac:dyDescent="0.25">
      <c r="B1166" s="1" t="s">
        <v>539</v>
      </c>
      <c r="D1166" s="2">
        <v>795</v>
      </c>
    </row>
    <row r="1167" spans="2:4" x14ac:dyDescent="0.25">
      <c r="B1167" s="1" t="s">
        <v>351</v>
      </c>
      <c r="D1167" s="2">
        <v>742</v>
      </c>
    </row>
    <row r="1168" spans="2:4" x14ac:dyDescent="0.25">
      <c r="B1168" s="1" t="s">
        <v>1126</v>
      </c>
      <c r="D1168" s="2">
        <v>1045</v>
      </c>
    </row>
    <row r="1169" spans="2:4" x14ac:dyDescent="0.25">
      <c r="B1169" s="1" t="s">
        <v>1127</v>
      </c>
      <c r="D1169" s="2">
        <v>685</v>
      </c>
    </row>
    <row r="1170" spans="2:4" x14ac:dyDescent="0.25">
      <c r="B1170" s="1" t="s">
        <v>1128</v>
      </c>
      <c r="D1170" s="2">
        <v>1306</v>
      </c>
    </row>
    <row r="1171" spans="2:4" x14ac:dyDescent="0.25">
      <c r="B1171" s="1" t="s">
        <v>993</v>
      </c>
      <c r="D1171" s="2">
        <v>905</v>
      </c>
    </row>
    <row r="1172" spans="2:4" x14ac:dyDescent="0.25">
      <c r="B1172" s="1" t="s">
        <v>392</v>
      </c>
      <c r="D1172" s="2">
        <v>1009</v>
      </c>
    </row>
    <row r="1173" spans="2:4" x14ac:dyDescent="0.25">
      <c r="B1173" s="1" t="s">
        <v>1129</v>
      </c>
      <c r="D1173" s="2">
        <v>655</v>
      </c>
    </row>
    <row r="1175" spans="2:4" x14ac:dyDescent="0.25">
      <c r="B1175" s="1" t="s">
        <v>48</v>
      </c>
      <c r="D1175" s="2">
        <v>14837</v>
      </c>
    </row>
    <row r="1176" spans="2:4" x14ac:dyDescent="0.25">
      <c r="B1176" s="1" t="s">
        <v>378</v>
      </c>
      <c r="D1176" s="2">
        <v>1046</v>
      </c>
    </row>
    <row r="1177" spans="2:4" x14ac:dyDescent="0.25">
      <c r="B1177" s="1" t="s">
        <v>1035</v>
      </c>
      <c r="D1177" s="2">
        <v>698</v>
      </c>
    </row>
    <row r="1178" spans="2:4" x14ac:dyDescent="0.25">
      <c r="B1178" s="1" t="s">
        <v>1130</v>
      </c>
      <c r="D1178" s="2">
        <v>342</v>
      </c>
    </row>
    <row r="1179" spans="2:4" x14ac:dyDescent="0.25">
      <c r="B1179" s="1" t="s">
        <v>1131</v>
      </c>
      <c r="D1179" s="2">
        <v>1314</v>
      </c>
    </row>
    <row r="1180" spans="2:4" x14ac:dyDescent="0.25">
      <c r="B1180" s="1" t="s">
        <v>1132</v>
      </c>
      <c r="D1180" s="2">
        <v>2123</v>
      </c>
    </row>
    <row r="1181" spans="2:4" x14ac:dyDescent="0.25">
      <c r="B1181" s="1" t="s">
        <v>1133</v>
      </c>
      <c r="D1181" s="2">
        <v>577</v>
      </c>
    </row>
    <row r="1182" spans="2:4" x14ac:dyDescent="0.25">
      <c r="B1182" s="1" t="s">
        <v>1134</v>
      </c>
      <c r="D1182" s="2">
        <v>672</v>
      </c>
    </row>
    <row r="1183" spans="2:4" x14ac:dyDescent="0.25">
      <c r="B1183" s="1" t="s">
        <v>1135</v>
      </c>
      <c r="D1183" s="2">
        <v>680</v>
      </c>
    </row>
    <row r="1184" spans="2:4" x14ac:dyDescent="0.25">
      <c r="B1184" s="1" t="s">
        <v>913</v>
      </c>
      <c r="D1184" s="2">
        <v>870</v>
      </c>
    </row>
    <row r="1185" spans="2:4" x14ac:dyDescent="0.25">
      <c r="B1185" s="1" t="s">
        <v>1136</v>
      </c>
      <c r="D1185" s="2">
        <v>715</v>
      </c>
    </row>
    <row r="1186" spans="2:4" x14ac:dyDescent="0.25">
      <c r="B1186" s="1" t="s">
        <v>914</v>
      </c>
      <c r="D1186" s="2">
        <v>1271</v>
      </c>
    </row>
    <row r="1187" spans="2:4" x14ac:dyDescent="0.25">
      <c r="B1187" s="1" t="s">
        <v>1137</v>
      </c>
      <c r="D1187" s="2">
        <v>373</v>
      </c>
    </row>
    <row r="1188" spans="2:4" x14ac:dyDescent="0.25">
      <c r="B1188" s="1" t="s">
        <v>503</v>
      </c>
      <c r="D1188" s="2">
        <v>1008</v>
      </c>
    </row>
    <row r="1189" spans="2:4" x14ac:dyDescent="0.25">
      <c r="B1189" s="1" t="s">
        <v>1138</v>
      </c>
      <c r="D1189" s="2">
        <v>829</v>
      </c>
    </row>
    <row r="1190" spans="2:4" x14ac:dyDescent="0.25">
      <c r="B1190" s="1" t="s">
        <v>1139</v>
      </c>
      <c r="D1190" s="2">
        <v>628</v>
      </c>
    </row>
    <row r="1191" spans="2:4" x14ac:dyDescent="0.25">
      <c r="B1191" s="1" t="s">
        <v>1140</v>
      </c>
      <c r="D1191" s="2">
        <v>524</v>
      </c>
    </row>
    <row r="1192" spans="2:4" x14ac:dyDescent="0.25">
      <c r="B1192" s="1" t="s">
        <v>1141</v>
      </c>
      <c r="D1192" s="2">
        <v>1167</v>
      </c>
    </row>
    <row r="1194" spans="2:4" x14ac:dyDescent="0.25">
      <c r="B1194" s="1" t="s">
        <v>49</v>
      </c>
      <c r="D1194" s="2">
        <v>12843</v>
      </c>
    </row>
    <row r="1195" spans="2:4" x14ac:dyDescent="0.25">
      <c r="B1195" s="1" t="s">
        <v>1142</v>
      </c>
      <c r="D1195" s="2">
        <v>651</v>
      </c>
    </row>
    <row r="1196" spans="2:4" x14ac:dyDescent="0.25">
      <c r="B1196" s="1" t="s">
        <v>1143</v>
      </c>
      <c r="D1196" s="2">
        <v>550</v>
      </c>
    </row>
    <row r="1197" spans="2:4" x14ac:dyDescent="0.25">
      <c r="B1197" s="1" t="s">
        <v>392</v>
      </c>
      <c r="D1197" s="2">
        <v>653</v>
      </c>
    </row>
    <row r="1198" spans="2:4" x14ac:dyDescent="0.25">
      <c r="B1198" s="1" t="s">
        <v>1144</v>
      </c>
      <c r="D1198" s="2">
        <v>497</v>
      </c>
    </row>
    <row r="1199" spans="2:4" x14ac:dyDescent="0.25">
      <c r="B1199" s="1" t="s">
        <v>1145</v>
      </c>
      <c r="D1199" s="2">
        <v>602</v>
      </c>
    </row>
    <row r="1200" spans="2:4" x14ac:dyDescent="0.25">
      <c r="B1200" s="1" t="s">
        <v>1146</v>
      </c>
      <c r="D1200" s="2">
        <v>591</v>
      </c>
    </row>
    <row r="1201" spans="2:4" x14ac:dyDescent="0.25">
      <c r="B1201" s="1" t="s">
        <v>1147</v>
      </c>
      <c r="D1201" s="2">
        <v>533</v>
      </c>
    </row>
    <row r="1202" spans="2:4" x14ac:dyDescent="0.25">
      <c r="B1202" s="1" t="s">
        <v>804</v>
      </c>
      <c r="D1202" s="2">
        <v>485</v>
      </c>
    </row>
    <row r="1203" spans="2:4" x14ac:dyDescent="0.25">
      <c r="B1203" s="1" t="s">
        <v>1148</v>
      </c>
      <c r="D1203" s="2">
        <v>525</v>
      </c>
    </row>
    <row r="1204" spans="2:4" x14ac:dyDescent="0.25">
      <c r="B1204" s="1" t="s">
        <v>1149</v>
      </c>
      <c r="D1204" s="2">
        <v>1097</v>
      </c>
    </row>
    <row r="1205" spans="2:4" x14ac:dyDescent="0.25">
      <c r="B1205" s="1" t="s">
        <v>1150</v>
      </c>
      <c r="D1205" s="2">
        <v>381</v>
      </c>
    </row>
    <row r="1206" spans="2:4" x14ac:dyDescent="0.25">
      <c r="B1206" s="1" t="s">
        <v>335</v>
      </c>
      <c r="D1206" s="2">
        <v>894</v>
      </c>
    </row>
    <row r="1207" spans="2:4" x14ac:dyDescent="0.25">
      <c r="B1207" s="1" t="s">
        <v>1151</v>
      </c>
      <c r="D1207" s="2">
        <v>708</v>
      </c>
    </row>
    <row r="1208" spans="2:4" x14ac:dyDescent="0.25">
      <c r="B1208" s="1" t="s">
        <v>1152</v>
      </c>
      <c r="D1208" s="2">
        <v>1071</v>
      </c>
    </row>
    <row r="1209" spans="2:4" x14ac:dyDescent="0.25">
      <c r="B1209" s="1" t="s">
        <v>1153</v>
      </c>
      <c r="D1209" s="2">
        <v>530</v>
      </c>
    </row>
    <row r="1210" spans="2:4" x14ac:dyDescent="0.25">
      <c r="B1210" s="1" t="s">
        <v>1154</v>
      </c>
      <c r="D1210" s="2">
        <v>531</v>
      </c>
    </row>
    <row r="1211" spans="2:4" x14ac:dyDescent="0.25">
      <c r="B1211" s="1" t="s">
        <v>1155</v>
      </c>
      <c r="D1211" s="2">
        <v>1154</v>
      </c>
    </row>
    <row r="1212" spans="2:4" x14ac:dyDescent="0.25">
      <c r="B1212" s="1" t="s">
        <v>1156</v>
      </c>
      <c r="D1212" s="2">
        <v>575</v>
      </c>
    </row>
    <row r="1213" spans="2:4" x14ac:dyDescent="0.25">
      <c r="B1213" s="1" t="s">
        <v>1157</v>
      </c>
      <c r="D1213" s="2">
        <v>815</v>
      </c>
    </row>
    <row r="1215" spans="2:4" x14ac:dyDescent="0.25">
      <c r="B1215" s="1" t="s">
        <v>50</v>
      </c>
      <c r="D1215" s="2">
        <v>23228</v>
      </c>
    </row>
    <row r="1216" spans="2:4" x14ac:dyDescent="0.25">
      <c r="B1216" s="1" t="s">
        <v>1158</v>
      </c>
      <c r="D1216" s="2">
        <v>1735</v>
      </c>
    </row>
    <row r="1217" spans="2:4" x14ac:dyDescent="0.25">
      <c r="B1217" s="1" t="s">
        <v>1159</v>
      </c>
      <c r="D1217" s="2">
        <v>951</v>
      </c>
    </row>
    <row r="1218" spans="2:4" x14ac:dyDescent="0.25">
      <c r="B1218" s="1" t="s">
        <v>1160</v>
      </c>
      <c r="D1218" s="2">
        <v>1443</v>
      </c>
    </row>
    <row r="1219" spans="2:4" x14ac:dyDescent="0.25">
      <c r="B1219" s="1" t="s">
        <v>1161</v>
      </c>
      <c r="D1219" s="2">
        <v>5887</v>
      </c>
    </row>
    <row r="1220" spans="2:4" x14ac:dyDescent="0.25">
      <c r="B1220" s="1" t="s">
        <v>1055</v>
      </c>
      <c r="D1220" s="2">
        <v>823</v>
      </c>
    </row>
    <row r="1221" spans="2:4" x14ac:dyDescent="0.25">
      <c r="B1221" s="1" t="s">
        <v>1162</v>
      </c>
      <c r="D1221" s="2">
        <v>690</v>
      </c>
    </row>
    <row r="1222" spans="2:4" x14ac:dyDescent="0.25">
      <c r="B1222" s="1" t="s">
        <v>1163</v>
      </c>
      <c r="D1222" s="2">
        <v>1588</v>
      </c>
    </row>
    <row r="1223" spans="2:4" x14ac:dyDescent="0.25">
      <c r="B1223" s="1" t="s">
        <v>1164</v>
      </c>
      <c r="D1223" s="2">
        <v>1630</v>
      </c>
    </row>
    <row r="1224" spans="2:4" x14ac:dyDescent="0.25">
      <c r="B1224" s="1" t="s">
        <v>1165</v>
      </c>
      <c r="D1224" s="2">
        <v>965</v>
      </c>
    </row>
    <row r="1225" spans="2:4" x14ac:dyDescent="0.25">
      <c r="B1225" s="1" t="s">
        <v>1166</v>
      </c>
      <c r="D1225" s="2">
        <v>1445</v>
      </c>
    </row>
    <row r="1226" spans="2:4" x14ac:dyDescent="0.25">
      <c r="B1226" s="1" t="s">
        <v>1167</v>
      </c>
      <c r="D1226" s="2">
        <v>1718</v>
      </c>
    </row>
    <row r="1227" spans="2:4" x14ac:dyDescent="0.25">
      <c r="B1227" s="1" t="s">
        <v>573</v>
      </c>
      <c r="D1227" s="2">
        <v>1748</v>
      </c>
    </row>
    <row r="1228" spans="2:4" x14ac:dyDescent="0.25">
      <c r="B1228" s="1" t="s">
        <v>1156</v>
      </c>
      <c r="D1228" s="2">
        <v>1015</v>
      </c>
    </row>
    <row r="1229" spans="2:4" x14ac:dyDescent="0.25">
      <c r="B1229" s="1" t="s">
        <v>530</v>
      </c>
      <c r="D1229" s="2">
        <v>862</v>
      </c>
    </row>
    <row r="1230" spans="2:4" x14ac:dyDescent="0.25">
      <c r="B1230" s="1" t="s">
        <v>1168</v>
      </c>
      <c r="D1230" s="2">
        <v>728</v>
      </c>
    </row>
    <row r="1232" spans="2:4" x14ac:dyDescent="0.25">
      <c r="B1232" s="1" t="s">
        <v>51</v>
      </c>
      <c r="D1232" s="2">
        <v>12984</v>
      </c>
    </row>
    <row r="1233" spans="2:4" x14ac:dyDescent="0.25">
      <c r="B1233" s="1" t="s">
        <v>609</v>
      </c>
      <c r="D1233" s="2">
        <v>3234</v>
      </c>
    </row>
    <row r="1234" spans="2:4" x14ac:dyDescent="0.25">
      <c r="B1234" s="1" t="s">
        <v>1169</v>
      </c>
      <c r="D1234" s="2">
        <v>1456</v>
      </c>
    </row>
    <row r="1235" spans="2:4" x14ac:dyDescent="0.25">
      <c r="B1235" s="1" t="s">
        <v>1170</v>
      </c>
      <c r="D1235" s="2">
        <v>1766</v>
      </c>
    </row>
    <row r="1236" spans="2:4" x14ac:dyDescent="0.25">
      <c r="B1236" s="1" t="s">
        <v>380</v>
      </c>
      <c r="D1236" s="2">
        <v>1420</v>
      </c>
    </row>
    <row r="1237" spans="2:4" x14ac:dyDescent="0.25">
      <c r="B1237" s="1" t="s">
        <v>1171</v>
      </c>
      <c r="D1237" s="2">
        <v>2768</v>
      </c>
    </row>
    <row r="1238" spans="2:4" x14ac:dyDescent="0.25">
      <c r="B1238" s="1" t="s">
        <v>524</v>
      </c>
      <c r="D1238" s="2">
        <v>1165</v>
      </c>
    </row>
    <row r="1239" spans="2:4" x14ac:dyDescent="0.25">
      <c r="B1239" s="1" t="s">
        <v>451</v>
      </c>
      <c r="D1239" s="2">
        <v>1175</v>
      </c>
    </row>
    <row r="1241" spans="2:4" x14ac:dyDescent="0.25">
      <c r="B1241" s="1" t="s">
        <v>52</v>
      </c>
      <c r="D1241" s="2">
        <v>8768</v>
      </c>
    </row>
    <row r="1242" spans="2:4" x14ac:dyDescent="0.25">
      <c r="B1242" s="1" t="s">
        <v>689</v>
      </c>
      <c r="D1242" s="2">
        <v>990</v>
      </c>
    </row>
    <row r="1243" spans="2:4" x14ac:dyDescent="0.25">
      <c r="B1243" s="1" t="s">
        <v>985</v>
      </c>
      <c r="D1243" s="2">
        <v>761</v>
      </c>
    </row>
    <row r="1244" spans="2:4" x14ac:dyDescent="0.25">
      <c r="B1244" s="1" t="s">
        <v>1172</v>
      </c>
      <c r="D1244" s="2">
        <v>909</v>
      </c>
    </row>
    <row r="1245" spans="2:4" x14ac:dyDescent="0.25">
      <c r="B1245" s="1" t="s">
        <v>1173</v>
      </c>
      <c r="D1245" s="2">
        <v>1186</v>
      </c>
    </row>
    <row r="1246" spans="2:4" x14ac:dyDescent="0.25">
      <c r="B1246" s="1" t="s">
        <v>397</v>
      </c>
      <c r="D1246" s="2">
        <v>1046</v>
      </c>
    </row>
    <row r="1247" spans="2:4" x14ac:dyDescent="0.25">
      <c r="B1247" s="1" t="s">
        <v>1174</v>
      </c>
      <c r="D1247" s="2">
        <v>806</v>
      </c>
    </row>
    <row r="1248" spans="2:4" x14ac:dyDescent="0.25">
      <c r="B1248" s="1" t="s">
        <v>1175</v>
      </c>
      <c r="D1248" s="2">
        <v>771</v>
      </c>
    </row>
    <row r="1249" spans="1:5" x14ac:dyDescent="0.25">
      <c r="B1249" s="1" t="s">
        <v>1176</v>
      </c>
      <c r="D1249" s="2">
        <v>1633</v>
      </c>
    </row>
    <row r="1250" spans="1:5" x14ac:dyDescent="0.25">
      <c r="B1250" s="1" t="s">
        <v>1177</v>
      </c>
      <c r="D1250" s="2">
        <v>666</v>
      </c>
    </row>
    <row r="1251" spans="1:5" x14ac:dyDescent="0.25">
      <c r="A1251" s="42"/>
      <c r="B1251" s="42"/>
      <c r="C1251" s="42"/>
      <c r="D1251" s="42"/>
      <c r="E1251" s="42"/>
    </row>
    <row r="1253" spans="1:5" x14ac:dyDescent="0.25">
      <c r="A1253" s="7" t="s">
        <v>2271</v>
      </c>
    </row>
    <row r="1254" spans="1:5" ht="15" customHeight="1" x14ac:dyDescent="0.25">
      <c r="A1254" s="27" t="s">
        <v>2367</v>
      </c>
      <c r="B1254" s="29"/>
      <c r="C1254" s="11"/>
      <c r="D1254" s="11"/>
      <c r="E1254" s="11"/>
    </row>
    <row r="1255" spans="1:5" ht="15" customHeight="1" x14ac:dyDescent="0.25">
      <c r="A1255" s="30" t="s">
        <v>2259</v>
      </c>
      <c r="B1255" s="31"/>
      <c r="C1255" s="12"/>
      <c r="D1255" s="12"/>
      <c r="E1255" s="12"/>
    </row>
    <row r="1256" spans="1:5" x14ac:dyDescent="0.25">
      <c r="A1256" s="27" t="s">
        <v>2368</v>
      </c>
      <c r="B1256" s="32"/>
      <c r="C1256" s="13"/>
      <c r="D1256" s="13"/>
      <c r="E1256" s="13"/>
    </row>
    <row r="1257" spans="1:5" x14ac:dyDescent="0.25">
      <c r="A1257" s="30" t="s">
        <v>2260</v>
      </c>
      <c r="B1257" s="33"/>
      <c r="C1257" s="14"/>
      <c r="D1257" s="14"/>
      <c r="E1257" s="14"/>
    </row>
    <row r="1258" spans="1:5" x14ac:dyDescent="0.25">
      <c r="A1258" s="27" t="s">
        <v>2369</v>
      </c>
      <c r="B1258" s="32"/>
      <c r="C1258" s="13"/>
      <c r="D1258" s="13"/>
      <c r="E1258" s="13"/>
    </row>
    <row r="1259" spans="1:5" x14ac:dyDescent="0.25">
      <c r="A1259" s="30" t="s">
        <v>2261</v>
      </c>
      <c r="B1259" s="33"/>
      <c r="C1259" s="14"/>
      <c r="D1259" s="14"/>
      <c r="E1259" s="14"/>
    </row>
    <row r="1260" spans="1:5" x14ac:dyDescent="0.25">
      <c r="A1260" s="27" t="s">
        <v>2370</v>
      </c>
      <c r="B1260" s="32"/>
      <c r="C1260" s="13"/>
      <c r="D1260" s="13"/>
      <c r="E1260" s="13"/>
    </row>
    <row r="1261" spans="1:5" x14ac:dyDescent="0.25">
      <c r="A1261" s="30" t="s">
        <v>2262</v>
      </c>
      <c r="B1261" s="33"/>
      <c r="C1261" s="14"/>
      <c r="D1261" s="14"/>
      <c r="E1261" s="14"/>
    </row>
    <row r="1262" spans="1:5" x14ac:dyDescent="0.25">
      <c r="A1262" s="27" t="s">
        <v>2371</v>
      </c>
      <c r="B1262" s="32"/>
      <c r="C1262" s="13"/>
      <c r="D1262" s="13"/>
      <c r="E1262" s="13"/>
    </row>
    <row r="1263" spans="1:5" x14ac:dyDescent="0.25">
      <c r="A1263" s="28" t="s">
        <v>2263</v>
      </c>
      <c r="B1263" s="34"/>
    </row>
    <row r="1264" spans="1:5" ht="11.45" customHeight="1" x14ac:dyDescent="0.25"/>
    <row r="1265" spans="1:5" x14ac:dyDescent="0.25">
      <c r="A1265" s="39" t="s">
        <v>333</v>
      </c>
      <c r="B1265" s="43"/>
      <c r="C1265" s="43"/>
      <c r="D1265" s="40"/>
      <c r="E1265" s="43"/>
    </row>
    <row r="1266" spans="1:5" x14ac:dyDescent="0.25">
      <c r="A1266" s="41" t="s">
        <v>2286</v>
      </c>
      <c r="B1266" s="43"/>
      <c r="C1266" s="43"/>
      <c r="D1266" s="40"/>
      <c r="E1266" s="43"/>
    </row>
  </sheetData>
  <mergeCells count="7">
    <mergeCell ref="A1266:E1266"/>
    <mergeCell ref="A1:E1"/>
    <mergeCell ref="A2:E2"/>
    <mergeCell ref="A4:C4"/>
    <mergeCell ref="D4:E4"/>
    <mergeCell ref="A1251:E1251"/>
    <mergeCell ref="A1265:E1265"/>
  </mergeCells>
  <conditionalFormatting sqref="B6">
    <cfRule type="notContainsBlanks" dxfId="441" priority="1">
      <formula>LEN(TRIM(B6))&gt;0</formula>
    </cfRule>
  </conditionalFormatting>
  <conditionalFormatting sqref="B8">
    <cfRule type="notContainsBlanks" dxfId="440" priority="3">
      <formula>LEN(TRIM(B8))&gt;0</formula>
    </cfRule>
  </conditionalFormatting>
  <conditionalFormatting sqref="B36">
    <cfRule type="notContainsBlanks" dxfId="439" priority="5">
      <formula>LEN(TRIM(B36))&gt;0</formula>
    </cfRule>
  </conditionalFormatting>
  <conditionalFormatting sqref="B65">
    <cfRule type="notContainsBlanks" dxfId="438" priority="7">
      <formula>LEN(TRIM(B65))&gt;0</formula>
    </cfRule>
  </conditionalFormatting>
  <conditionalFormatting sqref="B105">
    <cfRule type="notContainsBlanks" dxfId="437" priority="9">
      <formula>LEN(TRIM(B105))&gt;0</formula>
    </cfRule>
  </conditionalFormatting>
  <conditionalFormatting sqref="B156">
    <cfRule type="notContainsBlanks" dxfId="436" priority="11">
      <formula>LEN(TRIM(B156))&gt;0</formula>
    </cfRule>
  </conditionalFormatting>
  <conditionalFormatting sqref="B184">
    <cfRule type="notContainsBlanks" dxfId="435" priority="13">
      <formula>LEN(TRIM(B184))&gt;0</formula>
    </cfRule>
  </conditionalFormatting>
  <conditionalFormatting sqref="B222">
    <cfRule type="notContainsBlanks" dxfId="434" priority="15">
      <formula>LEN(TRIM(B222))&gt;0</formula>
    </cfRule>
  </conditionalFormatting>
  <conditionalFormatting sqref="B240">
    <cfRule type="notContainsBlanks" dxfId="433" priority="17">
      <formula>LEN(TRIM(B240))&gt;0</formula>
    </cfRule>
  </conditionalFormatting>
  <conditionalFormatting sqref="B274">
    <cfRule type="notContainsBlanks" dxfId="432" priority="19">
      <formula>LEN(TRIM(B274))&gt;0</formula>
    </cfRule>
  </conditionalFormatting>
  <conditionalFormatting sqref="B296">
    <cfRule type="notContainsBlanks" dxfId="431" priority="21">
      <formula>LEN(TRIM(B296))&gt;0</formula>
    </cfRule>
  </conditionalFormatting>
  <conditionalFormatting sqref="B336">
    <cfRule type="notContainsBlanks" dxfId="430" priority="23">
      <formula>LEN(TRIM(B336))&gt;0</formula>
    </cfRule>
  </conditionalFormatting>
  <conditionalFormatting sqref="B359">
    <cfRule type="notContainsBlanks" dxfId="429" priority="25">
      <formula>LEN(TRIM(B359))&gt;0</formula>
    </cfRule>
  </conditionalFormatting>
  <conditionalFormatting sqref="B398">
    <cfRule type="notContainsBlanks" dxfId="428" priority="27">
      <formula>LEN(TRIM(B398))&gt;0</formula>
    </cfRule>
  </conditionalFormatting>
  <conditionalFormatting sqref="B424">
    <cfRule type="notContainsBlanks" dxfId="427" priority="29">
      <formula>LEN(TRIM(B424))&gt;0</formula>
    </cfRule>
  </conditionalFormatting>
  <conditionalFormatting sqref="B463">
    <cfRule type="notContainsBlanks" dxfId="426" priority="31">
      <formula>LEN(TRIM(B463))&gt;0</formula>
    </cfRule>
  </conditionalFormatting>
  <conditionalFormatting sqref="B499">
    <cfRule type="notContainsBlanks" dxfId="425" priority="33">
      <formula>LEN(TRIM(B499))&gt;0</formula>
    </cfRule>
  </conditionalFormatting>
  <conditionalFormatting sqref="B602">
    <cfRule type="notContainsBlanks" dxfId="424" priority="35">
      <formula>LEN(TRIM(B602))&gt;0</formula>
    </cfRule>
  </conditionalFormatting>
  <conditionalFormatting sqref="B639">
    <cfRule type="notContainsBlanks" dxfId="423" priority="37">
      <formula>LEN(TRIM(B639))&gt;0</formula>
    </cfRule>
  </conditionalFormatting>
  <conditionalFormatting sqref="B667">
    <cfRule type="notContainsBlanks" dxfId="422" priority="39">
      <formula>LEN(TRIM(B667))&gt;0</formula>
    </cfRule>
  </conditionalFormatting>
  <conditionalFormatting sqref="B687">
    <cfRule type="notContainsBlanks" dxfId="421" priority="41">
      <formula>LEN(TRIM(B687))&gt;0</formula>
    </cfRule>
  </conditionalFormatting>
  <conditionalFormatting sqref="B726">
    <cfRule type="notContainsBlanks" dxfId="420" priority="43">
      <formula>LEN(TRIM(B726))&gt;0</formula>
    </cfRule>
  </conditionalFormatting>
  <conditionalFormatting sqref="B753">
    <cfRule type="notContainsBlanks" dxfId="419" priority="45">
      <formula>LEN(TRIM(B753))&gt;0</formula>
    </cfRule>
  </conditionalFormatting>
  <conditionalFormatting sqref="B778">
    <cfRule type="notContainsBlanks" dxfId="418" priority="47">
      <formula>LEN(TRIM(B778))&gt;0</formula>
    </cfRule>
  </conditionalFormatting>
  <conditionalFormatting sqref="B815">
    <cfRule type="notContainsBlanks" dxfId="417" priority="49">
      <formula>LEN(TRIM(B815))&gt;0</formula>
    </cfRule>
  </conditionalFormatting>
  <conditionalFormatting sqref="B847">
    <cfRule type="notContainsBlanks" dxfId="416" priority="51">
      <formula>LEN(TRIM(B847))&gt;0</formula>
    </cfRule>
  </conditionalFormatting>
  <conditionalFormatting sqref="B893">
    <cfRule type="notContainsBlanks" dxfId="415" priority="53">
      <formula>LEN(TRIM(B893))&gt;0</formula>
    </cfRule>
  </conditionalFormatting>
  <conditionalFormatting sqref="B938">
    <cfRule type="notContainsBlanks" dxfId="414" priority="55">
      <formula>LEN(TRIM(B938))&gt;0</formula>
    </cfRule>
  </conditionalFormatting>
  <conditionalFormatting sqref="B961">
    <cfRule type="notContainsBlanks" dxfId="413" priority="57">
      <formula>LEN(TRIM(B961))&gt;0</formula>
    </cfRule>
  </conditionalFormatting>
  <conditionalFormatting sqref="B986">
    <cfRule type="notContainsBlanks" dxfId="412" priority="59">
      <formula>LEN(TRIM(B986))&gt;0</formula>
    </cfRule>
  </conditionalFormatting>
  <conditionalFormatting sqref="B1014">
    <cfRule type="notContainsBlanks" dxfId="411" priority="61">
      <formula>LEN(TRIM(B1014))&gt;0</formula>
    </cfRule>
  </conditionalFormatting>
  <conditionalFormatting sqref="B1040">
    <cfRule type="notContainsBlanks" dxfId="410" priority="63">
      <formula>LEN(TRIM(B1040))&gt;0</formula>
    </cfRule>
  </conditionalFormatting>
  <conditionalFormatting sqref="B1059">
    <cfRule type="notContainsBlanks" dxfId="409" priority="65">
      <formula>LEN(TRIM(B1059))&gt;0</formula>
    </cfRule>
  </conditionalFormatting>
  <conditionalFormatting sqref="B1094">
    <cfRule type="notContainsBlanks" dxfId="408" priority="67">
      <formula>LEN(TRIM(B1094))&gt;0</formula>
    </cfRule>
  </conditionalFormatting>
  <conditionalFormatting sqref="B1130">
    <cfRule type="notContainsBlanks" dxfId="407" priority="69">
      <formula>LEN(TRIM(B1130))&gt;0</formula>
    </cfRule>
  </conditionalFormatting>
  <conditionalFormatting sqref="B1151">
    <cfRule type="notContainsBlanks" dxfId="406" priority="71">
      <formula>LEN(TRIM(B1151))&gt;0</formula>
    </cfRule>
  </conditionalFormatting>
  <conditionalFormatting sqref="B1175">
    <cfRule type="notContainsBlanks" dxfId="405" priority="73">
      <formula>LEN(TRIM(B1175))&gt;0</formula>
    </cfRule>
  </conditionalFormatting>
  <conditionalFormatting sqref="B1194">
    <cfRule type="notContainsBlanks" dxfId="404" priority="75">
      <formula>LEN(TRIM(B1194))&gt;0</formula>
    </cfRule>
  </conditionalFormatting>
  <conditionalFormatting sqref="B1215">
    <cfRule type="notContainsBlanks" dxfId="403" priority="77">
      <formula>LEN(TRIM(B1215))&gt;0</formula>
    </cfRule>
  </conditionalFormatting>
  <conditionalFormatting sqref="B1232">
    <cfRule type="notContainsBlanks" dxfId="402" priority="79">
      <formula>LEN(TRIM(B1232))&gt;0</formula>
    </cfRule>
  </conditionalFormatting>
  <conditionalFormatting sqref="B1241">
    <cfRule type="notContainsBlanks" dxfId="401" priority="81">
      <formula>LEN(TRIM(B1241))&gt;0</formula>
    </cfRule>
  </conditionalFormatting>
  <conditionalFormatting sqref="D6">
    <cfRule type="notContainsBlanks" dxfId="400" priority="2">
      <formula>LEN(TRIM(D6))&gt;0</formula>
    </cfRule>
  </conditionalFormatting>
  <conditionalFormatting sqref="D8">
    <cfRule type="notContainsBlanks" dxfId="399" priority="4">
      <formula>LEN(TRIM(D8))&gt;0</formula>
    </cfRule>
  </conditionalFormatting>
  <conditionalFormatting sqref="D36">
    <cfRule type="notContainsBlanks" dxfId="398" priority="6">
      <formula>LEN(TRIM(D36))&gt;0</formula>
    </cfRule>
  </conditionalFormatting>
  <conditionalFormatting sqref="D65">
    <cfRule type="notContainsBlanks" dxfId="397" priority="8">
      <formula>LEN(TRIM(D65))&gt;0</formula>
    </cfRule>
  </conditionalFormatting>
  <conditionalFormatting sqref="D105">
    <cfRule type="notContainsBlanks" dxfId="396" priority="10">
      <formula>LEN(TRIM(D105))&gt;0</formula>
    </cfRule>
  </conditionalFormatting>
  <conditionalFormatting sqref="D156">
    <cfRule type="notContainsBlanks" dxfId="395" priority="12">
      <formula>LEN(TRIM(D156))&gt;0</formula>
    </cfRule>
  </conditionalFormatting>
  <conditionalFormatting sqref="D184">
    <cfRule type="notContainsBlanks" dxfId="394" priority="14">
      <formula>LEN(TRIM(D184))&gt;0</formula>
    </cfRule>
  </conditionalFormatting>
  <conditionalFormatting sqref="D222">
    <cfRule type="notContainsBlanks" dxfId="393" priority="16">
      <formula>LEN(TRIM(D222))&gt;0</formula>
    </cfRule>
  </conditionalFormatting>
  <conditionalFormatting sqref="D240">
    <cfRule type="notContainsBlanks" dxfId="392" priority="18">
      <formula>LEN(TRIM(D240))&gt;0</formula>
    </cfRule>
  </conditionalFormatting>
  <conditionalFormatting sqref="D274">
    <cfRule type="notContainsBlanks" dxfId="391" priority="20">
      <formula>LEN(TRIM(D274))&gt;0</formula>
    </cfRule>
  </conditionalFormatting>
  <conditionalFormatting sqref="D296">
    <cfRule type="notContainsBlanks" dxfId="390" priority="22">
      <formula>LEN(TRIM(D296))&gt;0</formula>
    </cfRule>
  </conditionalFormatting>
  <conditionalFormatting sqref="D336">
    <cfRule type="notContainsBlanks" dxfId="389" priority="24">
      <formula>LEN(TRIM(D336))&gt;0</formula>
    </cfRule>
  </conditionalFormatting>
  <conditionalFormatting sqref="D359">
    <cfRule type="notContainsBlanks" dxfId="388" priority="26">
      <formula>LEN(TRIM(D359))&gt;0</formula>
    </cfRule>
  </conditionalFormatting>
  <conditionalFormatting sqref="D398">
    <cfRule type="notContainsBlanks" dxfId="387" priority="28">
      <formula>LEN(TRIM(D398))&gt;0</formula>
    </cfRule>
  </conditionalFormatting>
  <conditionalFormatting sqref="D424">
    <cfRule type="notContainsBlanks" dxfId="386" priority="30">
      <formula>LEN(TRIM(D424))&gt;0</formula>
    </cfRule>
  </conditionalFormatting>
  <conditionalFormatting sqref="D463">
    <cfRule type="notContainsBlanks" dxfId="385" priority="32">
      <formula>LEN(TRIM(D463))&gt;0</formula>
    </cfRule>
  </conditionalFormatting>
  <conditionalFormatting sqref="D499">
    <cfRule type="notContainsBlanks" dxfId="384" priority="34">
      <formula>LEN(TRIM(D499))&gt;0</formula>
    </cfRule>
  </conditionalFormatting>
  <conditionalFormatting sqref="D602">
    <cfRule type="notContainsBlanks" dxfId="383" priority="36">
      <formula>LEN(TRIM(D602))&gt;0</formula>
    </cfRule>
  </conditionalFormatting>
  <conditionalFormatting sqref="D639">
    <cfRule type="notContainsBlanks" dxfId="382" priority="38">
      <formula>LEN(TRIM(D639))&gt;0</formula>
    </cfRule>
  </conditionalFormatting>
  <conditionalFormatting sqref="D667">
    <cfRule type="notContainsBlanks" dxfId="381" priority="40">
      <formula>LEN(TRIM(D667))&gt;0</formula>
    </cfRule>
  </conditionalFormatting>
  <conditionalFormatting sqref="D687">
    <cfRule type="notContainsBlanks" dxfId="380" priority="42">
      <formula>LEN(TRIM(D687))&gt;0</formula>
    </cfRule>
  </conditionalFormatting>
  <conditionalFormatting sqref="D726">
    <cfRule type="notContainsBlanks" dxfId="379" priority="44">
      <formula>LEN(TRIM(D726))&gt;0</formula>
    </cfRule>
  </conditionalFormatting>
  <conditionalFormatting sqref="D753">
    <cfRule type="notContainsBlanks" dxfId="378" priority="46">
      <formula>LEN(TRIM(D753))&gt;0</formula>
    </cfRule>
  </conditionalFormatting>
  <conditionalFormatting sqref="D778">
    <cfRule type="notContainsBlanks" dxfId="377" priority="48">
      <formula>LEN(TRIM(D778))&gt;0</formula>
    </cfRule>
  </conditionalFormatting>
  <conditionalFormatting sqref="D815">
    <cfRule type="notContainsBlanks" dxfId="376" priority="50">
      <formula>LEN(TRIM(D815))&gt;0</formula>
    </cfRule>
  </conditionalFormatting>
  <conditionalFormatting sqref="D847">
    <cfRule type="notContainsBlanks" dxfId="375" priority="52">
      <formula>LEN(TRIM(D847))&gt;0</formula>
    </cfRule>
  </conditionalFormatting>
  <conditionalFormatting sqref="D893">
    <cfRule type="notContainsBlanks" dxfId="374" priority="54">
      <formula>LEN(TRIM(D893))&gt;0</formula>
    </cfRule>
  </conditionalFormatting>
  <conditionalFormatting sqref="D938">
    <cfRule type="notContainsBlanks" dxfId="373" priority="56">
      <formula>LEN(TRIM(D938))&gt;0</formula>
    </cfRule>
  </conditionalFormatting>
  <conditionalFormatting sqref="D961">
    <cfRule type="notContainsBlanks" dxfId="372" priority="58">
      <formula>LEN(TRIM(D961))&gt;0</formula>
    </cfRule>
  </conditionalFormatting>
  <conditionalFormatting sqref="D986">
    <cfRule type="notContainsBlanks" dxfId="371" priority="60">
      <formula>LEN(TRIM(D986))&gt;0</formula>
    </cfRule>
  </conditionalFormatting>
  <conditionalFormatting sqref="D1014">
    <cfRule type="notContainsBlanks" dxfId="370" priority="62">
      <formula>LEN(TRIM(D1014))&gt;0</formula>
    </cfRule>
  </conditionalFormatting>
  <conditionalFormatting sqref="D1040">
    <cfRule type="notContainsBlanks" dxfId="369" priority="64">
      <formula>LEN(TRIM(D1040))&gt;0</formula>
    </cfRule>
  </conditionalFormatting>
  <conditionalFormatting sqref="D1059">
    <cfRule type="notContainsBlanks" dxfId="368" priority="66">
      <formula>LEN(TRIM(D1059))&gt;0</formula>
    </cfRule>
  </conditionalFormatting>
  <conditionalFormatting sqref="D1094">
    <cfRule type="notContainsBlanks" dxfId="367" priority="68">
      <formula>LEN(TRIM(D1094))&gt;0</formula>
    </cfRule>
  </conditionalFormatting>
  <conditionalFormatting sqref="D1130">
    <cfRule type="notContainsBlanks" dxfId="366" priority="70">
      <formula>LEN(TRIM(D1130))&gt;0</formula>
    </cfRule>
  </conditionalFormatting>
  <conditionalFormatting sqref="D1151">
    <cfRule type="notContainsBlanks" dxfId="365" priority="72">
      <formula>LEN(TRIM(D1151))&gt;0</formula>
    </cfRule>
  </conditionalFormatting>
  <conditionalFormatting sqref="D1175">
    <cfRule type="notContainsBlanks" dxfId="364" priority="74">
      <formula>LEN(TRIM(D1175))&gt;0</formula>
    </cfRule>
  </conditionalFormatting>
  <conditionalFormatting sqref="D1194">
    <cfRule type="notContainsBlanks" dxfId="363" priority="76">
      <formula>LEN(TRIM(D1194))&gt;0</formula>
    </cfRule>
  </conditionalFormatting>
  <conditionalFormatting sqref="D1215">
    <cfRule type="notContainsBlanks" dxfId="362" priority="78">
      <formula>LEN(TRIM(D1215))&gt;0</formula>
    </cfRule>
  </conditionalFormatting>
  <conditionalFormatting sqref="D1232">
    <cfRule type="notContainsBlanks" dxfId="361" priority="80">
      <formula>LEN(TRIM(D1232))&gt;0</formula>
    </cfRule>
  </conditionalFormatting>
  <conditionalFormatting sqref="D1241">
    <cfRule type="notContainsBlanks" dxfId="360" priority="82">
      <formula>LEN(TRIM(D1241))&gt;0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7" fitToWidth="0" fitToHeight="0" orientation="portrait" useFirstPageNumber="1" r:id="rId1"/>
  <headerFooter differentOddEven="1">
    <oddHeader>&amp;L&amp;10 &amp;"Arial,Bold Italic"2024 Census of Population&amp;R&amp;"Arial,Bold Italic"&amp;10Lanao del Sur</oddHeader>
    <oddFooter>&amp;L&amp;10 &amp;L&amp;"Arial,Bold Italic"&amp;10Philippine Statistics Authority&amp;R&amp;"Arial,Bold"&amp;10&amp;P</oddFooter>
    <evenHeader>&amp;L&amp;10 &amp;L&amp;"Arial,Bold Italic"&amp;10Lanao del Sur&amp;R&amp;10&amp;"Arial,Bold Italic"2024 Census of Population</evenHeader>
    <evenFooter>&amp;L&amp;10 &amp;L&amp;"Arial,Bold"&amp;10&amp;P&amp;R&amp;"Arial,Bold Italic"&amp;10Philippine Statistics Authority</evenFooter>
  </headerFooter>
  <rowBreaks count="1" manualBreakCount="1">
    <brk id="1193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L298"/>
  <sheetViews>
    <sheetView view="pageBreakPreview" topLeftCell="A131" zoomScaleNormal="100" zoomScaleSheetLayoutView="80" workbookViewId="0">
      <selection activeCell="B6" sqref="B6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  <col min="7" max="7" width="24.7109375" customWidth="1"/>
    <col min="9" max="9" width="3" customWidth="1"/>
    <col min="10" max="11" width="20.5703125" customWidth="1"/>
  </cols>
  <sheetData>
    <row r="1" spans="1:12" x14ac:dyDescent="0.25">
      <c r="A1" s="44" t="s">
        <v>121</v>
      </c>
      <c r="B1" s="43"/>
      <c r="C1" s="43"/>
      <c r="D1" s="40"/>
      <c r="E1" s="43"/>
    </row>
    <row r="2" spans="1:12" x14ac:dyDescent="0.25">
      <c r="A2" s="44" t="s">
        <v>2254</v>
      </c>
      <c r="B2" s="43"/>
      <c r="C2" s="43"/>
      <c r="D2" s="40"/>
      <c r="E2" s="43"/>
    </row>
    <row r="4" spans="1:12" ht="35.1" customHeight="1" x14ac:dyDescent="0.25">
      <c r="A4" s="47" t="s">
        <v>122</v>
      </c>
      <c r="B4" s="48"/>
      <c r="C4" s="49"/>
      <c r="D4" s="45" t="s">
        <v>123</v>
      </c>
      <c r="E4" s="46"/>
      <c r="J4" s="26" t="s">
        <v>2365</v>
      </c>
      <c r="K4" s="26" t="s">
        <v>2366</v>
      </c>
    </row>
    <row r="6" spans="1:12" ht="17.25" x14ac:dyDescent="0.25">
      <c r="B6" s="1" t="s">
        <v>2269</v>
      </c>
      <c r="D6" s="2">
        <v>1124811</v>
      </c>
      <c r="G6" s="17" t="s">
        <v>2326</v>
      </c>
      <c r="H6" t="b">
        <f>B6=G6</f>
        <v>0</v>
      </c>
      <c r="J6" t="e">
        <f>D6=#REF!</f>
        <v>#REF!</v>
      </c>
      <c r="K6" s="3">
        <f>K8+K24+K41+K80+K95+K131+K150+K160+K173+K200+K241+K256+K267</f>
        <v>1124811</v>
      </c>
      <c r="L6" t="b">
        <f>K6=D6</f>
        <v>1</v>
      </c>
    </row>
    <row r="7" spans="1:12" x14ac:dyDescent="0.25">
      <c r="G7" s="17"/>
      <c r="H7" t="b">
        <f t="shared" ref="H7:H70" si="0">B7=G7</f>
        <v>1</v>
      </c>
      <c r="L7" t="b">
        <f t="shared" ref="L7:L70" si="1">K7=D7</f>
        <v>1</v>
      </c>
    </row>
    <row r="8" spans="1:12" x14ac:dyDescent="0.25">
      <c r="B8" s="1" t="s">
        <v>53</v>
      </c>
      <c r="D8" s="2">
        <v>43301</v>
      </c>
      <c r="G8" s="17" t="s">
        <v>2327</v>
      </c>
      <c r="H8" t="b">
        <f t="shared" si="0"/>
        <v>1</v>
      </c>
      <c r="J8" t="e">
        <f>D8=#REF!</f>
        <v>#REF!</v>
      </c>
      <c r="K8" s="3">
        <f>SUM(D9:D22)</f>
        <v>43301</v>
      </c>
      <c r="L8" t="b">
        <f t="shared" si="1"/>
        <v>1</v>
      </c>
    </row>
    <row r="9" spans="1:12" x14ac:dyDescent="0.25">
      <c r="B9" s="1" t="s">
        <v>1178</v>
      </c>
      <c r="D9" s="2">
        <v>6618</v>
      </c>
      <c r="G9" s="18" t="s">
        <v>1178</v>
      </c>
      <c r="H9" t="b">
        <f t="shared" si="0"/>
        <v>1</v>
      </c>
      <c r="L9" t="b">
        <f t="shared" si="1"/>
        <v>0</v>
      </c>
    </row>
    <row r="10" spans="1:12" x14ac:dyDescent="0.25">
      <c r="B10" s="1" t="s">
        <v>390</v>
      </c>
      <c r="D10" s="2">
        <v>1994</v>
      </c>
      <c r="G10" s="18" t="s">
        <v>390</v>
      </c>
      <c r="H10" t="b">
        <f t="shared" si="0"/>
        <v>1</v>
      </c>
      <c r="L10" t="b">
        <f t="shared" si="1"/>
        <v>0</v>
      </c>
    </row>
    <row r="11" spans="1:12" x14ac:dyDescent="0.25">
      <c r="B11" s="1" t="s">
        <v>1179</v>
      </c>
      <c r="D11" s="2">
        <v>2601</v>
      </c>
      <c r="G11" s="18" t="s">
        <v>1179</v>
      </c>
      <c r="H11" t="b">
        <f t="shared" si="0"/>
        <v>1</v>
      </c>
      <c r="L11" t="b">
        <f t="shared" si="1"/>
        <v>0</v>
      </c>
    </row>
    <row r="12" spans="1:12" x14ac:dyDescent="0.25">
      <c r="B12" s="1" t="s">
        <v>1180</v>
      </c>
      <c r="D12" s="2">
        <v>2444</v>
      </c>
      <c r="G12" s="18" t="s">
        <v>1180</v>
      </c>
      <c r="H12" t="b">
        <f t="shared" si="0"/>
        <v>1</v>
      </c>
      <c r="L12" t="b">
        <f t="shared" si="1"/>
        <v>0</v>
      </c>
    </row>
    <row r="13" spans="1:12" x14ac:dyDescent="0.25">
      <c r="B13" s="1" t="s">
        <v>634</v>
      </c>
      <c r="D13" s="2">
        <v>2689</v>
      </c>
      <c r="G13" s="18" t="s">
        <v>634</v>
      </c>
      <c r="H13" t="b">
        <f t="shared" si="0"/>
        <v>1</v>
      </c>
      <c r="L13" t="b">
        <f t="shared" si="1"/>
        <v>0</v>
      </c>
    </row>
    <row r="14" spans="1:12" x14ac:dyDescent="0.25">
      <c r="B14" s="1" t="s">
        <v>430</v>
      </c>
      <c r="D14" s="2">
        <v>2758</v>
      </c>
      <c r="G14" s="18" t="s">
        <v>430</v>
      </c>
      <c r="H14" t="b">
        <f t="shared" si="0"/>
        <v>1</v>
      </c>
      <c r="L14" t="b">
        <f t="shared" si="1"/>
        <v>0</v>
      </c>
    </row>
    <row r="15" spans="1:12" x14ac:dyDescent="0.25">
      <c r="B15" s="1" t="s">
        <v>1181</v>
      </c>
      <c r="D15" s="2">
        <v>2393</v>
      </c>
      <c r="G15" s="18" t="s">
        <v>1181</v>
      </c>
      <c r="H15" t="b">
        <f t="shared" si="0"/>
        <v>1</v>
      </c>
      <c r="L15" t="b">
        <f t="shared" si="1"/>
        <v>0</v>
      </c>
    </row>
    <row r="16" spans="1:12" x14ac:dyDescent="0.25">
      <c r="B16" s="1" t="s">
        <v>1182</v>
      </c>
      <c r="D16" s="2">
        <v>3960</v>
      </c>
      <c r="G16" s="18" t="s">
        <v>1182</v>
      </c>
      <c r="H16" t="b">
        <f t="shared" si="0"/>
        <v>1</v>
      </c>
      <c r="L16" t="b">
        <f t="shared" si="1"/>
        <v>0</v>
      </c>
    </row>
    <row r="17" spans="2:12" x14ac:dyDescent="0.25">
      <c r="B17" s="1" t="s">
        <v>236</v>
      </c>
      <c r="D17" s="2">
        <v>2575</v>
      </c>
      <c r="G17" s="18" t="s">
        <v>236</v>
      </c>
      <c r="H17" t="b">
        <f t="shared" si="0"/>
        <v>1</v>
      </c>
      <c r="L17" t="b">
        <f t="shared" si="1"/>
        <v>0</v>
      </c>
    </row>
    <row r="18" spans="2:12" x14ac:dyDescent="0.25">
      <c r="B18" s="1" t="s">
        <v>1183</v>
      </c>
      <c r="D18" s="2">
        <v>2576</v>
      </c>
      <c r="G18" s="18" t="s">
        <v>1183</v>
      </c>
      <c r="H18" t="b">
        <f t="shared" si="0"/>
        <v>1</v>
      </c>
      <c r="L18" t="b">
        <f t="shared" si="1"/>
        <v>0</v>
      </c>
    </row>
    <row r="19" spans="2:12" x14ac:dyDescent="0.25">
      <c r="B19" s="1" t="s">
        <v>1184</v>
      </c>
      <c r="D19" s="2">
        <v>4028</v>
      </c>
      <c r="G19" s="18" t="s">
        <v>1184</v>
      </c>
      <c r="H19" t="b">
        <f t="shared" si="0"/>
        <v>1</v>
      </c>
      <c r="L19" t="b">
        <f t="shared" si="1"/>
        <v>0</v>
      </c>
    </row>
    <row r="20" spans="2:12" x14ac:dyDescent="0.25">
      <c r="B20" s="1" t="s">
        <v>915</v>
      </c>
      <c r="D20" s="2">
        <v>1730</v>
      </c>
      <c r="G20" s="18" t="s">
        <v>915</v>
      </c>
      <c r="H20" t="b">
        <f t="shared" si="0"/>
        <v>1</v>
      </c>
      <c r="L20" t="b">
        <f t="shared" si="1"/>
        <v>0</v>
      </c>
    </row>
    <row r="21" spans="2:12" x14ac:dyDescent="0.25">
      <c r="B21" s="1" t="s">
        <v>1185</v>
      </c>
      <c r="D21" s="2">
        <v>2870</v>
      </c>
      <c r="G21" s="18" t="s">
        <v>1185</v>
      </c>
      <c r="H21" t="b">
        <f t="shared" si="0"/>
        <v>1</v>
      </c>
      <c r="L21" t="b">
        <f t="shared" si="1"/>
        <v>0</v>
      </c>
    </row>
    <row r="22" spans="2:12" x14ac:dyDescent="0.25">
      <c r="B22" s="1" t="s">
        <v>1186</v>
      </c>
      <c r="D22" s="2">
        <v>4065</v>
      </c>
      <c r="G22" s="18" t="s">
        <v>1186</v>
      </c>
      <c r="H22" t="b">
        <f t="shared" si="0"/>
        <v>1</v>
      </c>
      <c r="L22" t="b">
        <f t="shared" si="1"/>
        <v>0</v>
      </c>
    </row>
    <row r="23" spans="2:12" x14ac:dyDescent="0.25">
      <c r="G23" s="18"/>
      <c r="H23" t="b">
        <f t="shared" si="0"/>
        <v>1</v>
      </c>
      <c r="L23" t="b">
        <f t="shared" si="1"/>
        <v>1</v>
      </c>
    </row>
    <row r="24" spans="2:12" x14ac:dyDescent="0.25">
      <c r="B24" s="1" t="s">
        <v>54</v>
      </c>
      <c r="D24" s="2">
        <v>45676</v>
      </c>
      <c r="G24" s="17" t="s">
        <v>2328</v>
      </c>
      <c r="H24" t="b">
        <f t="shared" si="0"/>
        <v>1</v>
      </c>
      <c r="J24" t="e">
        <f>D24=#REF!</f>
        <v>#REF!</v>
      </c>
      <c r="K24" s="3">
        <f>SUM(D25:D39)</f>
        <v>45676</v>
      </c>
      <c r="L24" t="b">
        <f t="shared" si="1"/>
        <v>1</v>
      </c>
    </row>
    <row r="25" spans="2:12" x14ac:dyDescent="0.25">
      <c r="B25" s="1" t="s">
        <v>1187</v>
      </c>
      <c r="D25" s="2">
        <v>1350</v>
      </c>
      <c r="G25" s="18" t="s">
        <v>1187</v>
      </c>
      <c r="H25" t="b">
        <f t="shared" si="0"/>
        <v>1</v>
      </c>
      <c r="L25" t="b">
        <f t="shared" si="1"/>
        <v>0</v>
      </c>
    </row>
    <row r="26" spans="2:12" x14ac:dyDescent="0.25">
      <c r="B26" s="1" t="s">
        <v>1188</v>
      </c>
      <c r="D26" s="2">
        <v>1582</v>
      </c>
      <c r="G26" s="18" t="s">
        <v>1188</v>
      </c>
      <c r="H26" t="b">
        <f t="shared" si="0"/>
        <v>1</v>
      </c>
      <c r="L26" t="b">
        <f t="shared" si="1"/>
        <v>0</v>
      </c>
    </row>
    <row r="27" spans="2:12" x14ac:dyDescent="0.25">
      <c r="B27" s="1" t="s">
        <v>1189</v>
      </c>
      <c r="D27" s="2">
        <v>3293</v>
      </c>
      <c r="G27" s="18" t="s">
        <v>1189</v>
      </c>
      <c r="H27" t="b">
        <f t="shared" si="0"/>
        <v>1</v>
      </c>
      <c r="L27" t="b">
        <f t="shared" si="1"/>
        <v>0</v>
      </c>
    </row>
    <row r="28" spans="2:12" x14ac:dyDescent="0.25">
      <c r="B28" s="1" t="s">
        <v>1190</v>
      </c>
      <c r="D28" s="2">
        <v>5559</v>
      </c>
      <c r="G28" s="18" t="s">
        <v>1190</v>
      </c>
      <c r="H28" t="b">
        <f t="shared" si="0"/>
        <v>1</v>
      </c>
      <c r="L28" t="b">
        <f t="shared" si="1"/>
        <v>0</v>
      </c>
    </row>
    <row r="29" spans="2:12" x14ac:dyDescent="0.25">
      <c r="B29" s="1" t="s">
        <v>1191</v>
      </c>
      <c r="D29" s="2">
        <v>5487</v>
      </c>
      <c r="G29" s="18" t="s">
        <v>1191</v>
      </c>
      <c r="H29" t="b">
        <f t="shared" si="0"/>
        <v>1</v>
      </c>
      <c r="L29" t="b">
        <f t="shared" si="1"/>
        <v>0</v>
      </c>
    </row>
    <row r="30" spans="2:12" x14ac:dyDescent="0.25">
      <c r="B30" s="1" t="s">
        <v>1192</v>
      </c>
      <c r="D30" s="2">
        <v>2954</v>
      </c>
      <c r="G30" s="18" t="s">
        <v>1192</v>
      </c>
      <c r="H30" t="b">
        <f t="shared" si="0"/>
        <v>1</v>
      </c>
      <c r="L30" t="b">
        <f t="shared" si="1"/>
        <v>0</v>
      </c>
    </row>
    <row r="31" spans="2:12" x14ac:dyDescent="0.25">
      <c r="B31" s="1" t="s">
        <v>1193</v>
      </c>
      <c r="D31" s="2">
        <v>4770</v>
      </c>
      <c r="G31" s="18" t="s">
        <v>1193</v>
      </c>
      <c r="H31" t="b">
        <f t="shared" si="0"/>
        <v>1</v>
      </c>
      <c r="L31" t="b">
        <f t="shared" si="1"/>
        <v>0</v>
      </c>
    </row>
    <row r="32" spans="2:12" x14ac:dyDescent="0.25">
      <c r="B32" s="1" t="s">
        <v>1194</v>
      </c>
      <c r="D32" s="2">
        <v>2576</v>
      </c>
      <c r="G32" s="18" t="s">
        <v>1194</v>
      </c>
      <c r="H32" t="b">
        <f t="shared" si="0"/>
        <v>1</v>
      </c>
      <c r="L32" t="b">
        <f t="shared" si="1"/>
        <v>0</v>
      </c>
    </row>
    <row r="33" spans="2:12" x14ac:dyDescent="0.25">
      <c r="B33" s="1" t="s">
        <v>1195</v>
      </c>
      <c r="D33" s="2">
        <v>3725</v>
      </c>
      <c r="G33" s="18" t="s">
        <v>1195</v>
      </c>
      <c r="H33" t="b">
        <f t="shared" si="0"/>
        <v>1</v>
      </c>
      <c r="L33" t="b">
        <f t="shared" si="1"/>
        <v>0</v>
      </c>
    </row>
    <row r="34" spans="2:12" x14ac:dyDescent="0.25">
      <c r="B34" s="1" t="s">
        <v>1183</v>
      </c>
      <c r="D34" s="2">
        <v>2718</v>
      </c>
      <c r="G34" s="18" t="s">
        <v>1183</v>
      </c>
      <c r="H34" t="b">
        <f t="shared" si="0"/>
        <v>1</v>
      </c>
      <c r="L34" t="b">
        <f t="shared" si="1"/>
        <v>0</v>
      </c>
    </row>
    <row r="35" spans="2:12" x14ac:dyDescent="0.25">
      <c r="B35" s="1" t="s">
        <v>1196</v>
      </c>
      <c r="D35" s="2">
        <v>3552</v>
      </c>
      <c r="G35" s="18" t="s">
        <v>1196</v>
      </c>
      <c r="H35" t="b">
        <f t="shared" si="0"/>
        <v>1</v>
      </c>
      <c r="L35" t="b">
        <f t="shared" si="1"/>
        <v>0</v>
      </c>
    </row>
    <row r="36" spans="2:12" x14ac:dyDescent="0.25">
      <c r="B36" s="1" t="s">
        <v>1197</v>
      </c>
      <c r="D36" s="2">
        <v>2333</v>
      </c>
      <c r="G36" s="18" t="s">
        <v>1197</v>
      </c>
      <c r="H36" t="b">
        <f t="shared" si="0"/>
        <v>1</v>
      </c>
      <c r="L36" t="b">
        <f t="shared" si="1"/>
        <v>0</v>
      </c>
    </row>
    <row r="37" spans="2:12" x14ac:dyDescent="0.25">
      <c r="B37" s="1" t="s">
        <v>1198</v>
      </c>
      <c r="D37" s="2">
        <v>1837</v>
      </c>
      <c r="G37" s="18" t="s">
        <v>1198</v>
      </c>
      <c r="H37" t="b">
        <f t="shared" si="0"/>
        <v>1</v>
      </c>
      <c r="L37" t="b">
        <f t="shared" si="1"/>
        <v>0</v>
      </c>
    </row>
    <row r="38" spans="2:12" x14ac:dyDescent="0.25">
      <c r="B38" s="1" t="s">
        <v>1199</v>
      </c>
      <c r="D38" s="2">
        <v>1694</v>
      </c>
      <c r="G38" s="18" t="s">
        <v>1199</v>
      </c>
      <c r="H38" t="b">
        <f t="shared" si="0"/>
        <v>1</v>
      </c>
      <c r="L38" t="b">
        <f t="shared" si="1"/>
        <v>0</v>
      </c>
    </row>
    <row r="39" spans="2:12" x14ac:dyDescent="0.25">
      <c r="B39" s="1" t="s">
        <v>1200</v>
      </c>
      <c r="D39" s="2">
        <v>2246</v>
      </c>
      <c r="G39" s="18" t="s">
        <v>1200</v>
      </c>
      <c r="H39" t="b">
        <f t="shared" si="0"/>
        <v>1</v>
      </c>
      <c r="L39" t="b">
        <f t="shared" si="1"/>
        <v>0</v>
      </c>
    </row>
    <row r="40" spans="2:12" x14ac:dyDescent="0.25">
      <c r="G40" s="18"/>
      <c r="H40" t="b">
        <f t="shared" si="0"/>
        <v>1</v>
      </c>
      <c r="L40" t="b">
        <f t="shared" si="1"/>
        <v>1</v>
      </c>
    </row>
    <row r="41" spans="2:12" x14ac:dyDescent="0.25">
      <c r="B41" s="1" t="s">
        <v>55</v>
      </c>
      <c r="D41" s="2">
        <v>383383</v>
      </c>
      <c r="G41" s="17" t="s">
        <v>2329</v>
      </c>
      <c r="H41" t="b">
        <f t="shared" si="0"/>
        <v>1</v>
      </c>
      <c r="J41" t="e">
        <f>D41=#REF!</f>
        <v>#REF!</v>
      </c>
      <c r="K41" s="3">
        <f>SUM(D42:D78)</f>
        <v>383383</v>
      </c>
      <c r="L41" t="b">
        <f t="shared" si="1"/>
        <v>1</v>
      </c>
    </row>
    <row r="42" spans="2:12" x14ac:dyDescent="0.25">
      <c r="B42" s="1" t="s">
        <v>1201</v>
      </c>
      <c r="D42" s="2">
        <v>23439</v>
      </c>
      <c r="G42" s="18" t="s">
        <v>1201</v>
      </c>
      <c r="H42" t="b">
        <f t="shared" si="0"/>
        <v>1</v>
      </c>
      <c r="L42" t="b">
        <f t="shared" si="1"/>
        <v>0</v>
      </c>
    </row>
    <row r="43" spans="2:12" x14ac:dyDescent="0.25">
      <c r="B43" s="1" t="s">
        <v>836</v>
      </c>
      <c r="D43" s="2">
        <v>18960</v>
      </c>
      <c r="G43" s="18" t="s">
        <v>836</v>
      </c>
      <c r="H43" t="b">
        <f t="shared" si="0"/>
        <v>1</v>
      </c>
      <c r="L43" t="b">
        <f t="shared" si="1"/>
        <v>0</v>
      </c>
    </row>
    <row r="44" spans="2:12" x14ac:dyDescent="0.25">
      <c r="B44" s="1" t="s">
        <v>378</v>
      </c>
      <c r="D44" s="2">
        <v>25293</v>
      </c>
      <c r="G44" s="18" t="s">
        <v>378</v>
      </c>
      <c r="H44" t="b">
        <f t="shared" si="0"/>
        <v>1</v>
      </c>
      <c r="L44" t="b">
        <f t="shared" si="1"/>
        <v>0</v>
      </c>
    </row>
    <row r="45" spans="2:12" x14ac:dyDescent="0.25">
      <c r="B45" s="1" t="s">
        <v>1202</v>
      </c>
      <c r="D45" s="2">
        <v>16769</v>
      </c>
      <c r="G45" s="18" t="s">
        <v>1202</v>
      </c>
      <c r="H45" t="b">
        <f t="shared" si="0"/>
        <v>1</v>
      </c>
      <c r="L45" t="b">
        <f t="shared" si="1"/>
        <v>0</v>
      </c>
    </row>
    <row r="46" spans="2:12" x14ac:dyDescent="0.25">
      <c r="B46" s="1" t="s">
        <v>1203</v>
      </c>
      <c r="D46" s="2">
        <v>19025</v>
      </c>
      <c r="G46" s="18" t="s">
        <v>1203</v>
      </c>
      <c r="H46" t="b">
        <f t="shared" si="0"/>
        <v>1</v>
      </c>
      <c r="L46" t="b">
        <f t="shared" si="1"/>
        <v>0</v>
      </c>
    </row>
    <row r="47" spans="2:12" x14ac:dyDescent="0.25">
      <c r="B47" s="1" t="s">
        <v>1204</v>
      </c>
      <c r="D47" s="2">
        <v>15582</v>
      </c>
      <c r="G47" s="18" t="s">
        <v>1204</v>
      </c>
      <c r="H47" t="b">
        <f t="shared" si="0"/>
        <v>1</v>
      </c>
      <c r="L47" t="b">
        <f t="shared" si="1"/>
        <v>0</v>
      </c>
    </row>
    <row r="48" spans="2:12" x14ac:dyDescent="0.25">
      <c r="B48" s="1" t="s">
        <v>1205</v>
      </c>
      <c r="D48" s="2">
        <v>22966</v>
      </c>
      <c r="G48" s="18" t="s">
        <v>1205</v>
      </c>
      <c r="H48" t="b">
        <f t="shared" si="0"/>
        <v>1</v>
      </c>
      <c r="L48" t="b">
        <f t="shared" si="1"/>
        <v>0</v>
      </c>
    </row>
    <row r="49" spans="2:12" x14ac:dyDescent="0.25">
      <c r="B49" s="1" t="s">
        <v>1206</v>
      </c>
      <c r="D49" s="2">
        <v>6770</v>
      </c>
      <c r="G49" s="18" t="s">
        <v>1206</v>
      </c>
      <c r="H49" t="b">
        <f t="shared" si="0"/>
        <v>1</v>
      </c>
      <c r="L49" t="b">
        <f t="shared" si="1"/>
        <v>0</v>
      </c>
    </row>
    <row r="50" spans="2:12" x14ac:dyDescent="0.25">
      <c r="B50" s="1" t="s">
        <v>1207</v>
      </c>
      <c r="D50" s="2">
        <v>7616</v>
      </c>
      <c r="G50" s="18" t="s">
        <v>1207</v>
      </c>
      <c r="H50" t="b">
        <f t="shared" si="0"/>
        <v>1</v>
      </c>
      <c r="L50" t="b">
        <f t="shared" si="1"/>
        <v>0</v>
      </c>
    </row>
    <row r="51" spans="2:12" x14ac:dyDescent="0.25">
      <c r="B51" s="1" t="s">
        <v>1208</v>
      </c>
      <c r="D51" s="2">
        <v>7930</v>
      </c>
      <c r="G51" s="18" t="s">
        <v>1208</v>
      </c>
      <c r="H51" t="b">
        <f t="shared" si="0"/>
        <v>1</v>
      </c>
      <c r="L51" t="b">
        <f t="shared" si="1"/>
        <v>0</v>
      </c>
    </row>
    <row r="52" spans="2:12" x14ac:dyDescent="0.25">
      <c r="B52" s="1" t="s">
        <v>352</v>
      </c>
      <c r="D52" s="2">
        <v>6666</v>
      </c>
      <c r="G52" s="18" t="s">
        <v>352</v>
      </c>
      <c r="H52" t="b">
        <f t="shared" si="0"/>
        <v>1</v>
      </c>
      <c r="L52" t="b">
        <f t="shared" si="1"/>
        <v>0</v>
      </c>
    </row>
    <row r="53" spans="2:12" x14ac:dyDescent="0.25">
      <c r="B53" s="1" t="s">
        <v>353</v>
      </c>
      <c r="D53" s="2">
        <v>8126</v>
      </c>
      <c r="G53" s="18" t="s">
        <v>353</v>
      </c>
      <c r="H53" t="b">
        <f t="shared" si="0"/>
        <v>1</v>
      </c>
      <c r="L53" t="b">
        <f t="shared" si="1"/>
        <v>0</v>
      </c>
    </row>
    <row r="54" spans="2:12" x14ac:dyDescent="0.25">
      <c r="B54" s="1" t="s">
        <v>935</v>
      </c>
      <c r="D54" s="2">
        <v>3877</v>
      </c>
      <c r="G54" s="18" t="s">
        <v>935</v>
      </c>
      <c r="H54" t="b">
        <f t="shared" si="0"/>
        <v>1</v>
      </c>
      <c r="L54" t="b">
        <f t="shared" si="1"/>
        <v>0</v>
      </c>
    </row>
    <row r="55" spans="2:12" x14ac:dyDescent="0.25">
      <c r="B55" s="1" t="s">
        <v>936</v>
      </c>
      <c r="D55" s="2">
        <v>7052</v>
      </c>
      <c r="G55" s="18" t="s">
        <v>936</v>
      </c>
      <c r="H55" t="b">
        <f t="shared" si="0"/>
        <v>1</v>
      </c>
      <c r="L55" t="b">
        <f t="shared" si="1"/>
        <v>0</v>
      </c>
    </row>
    <row r="56" spans="2:12" x14ac:dyDescent="0.25">
      <c r="B56" s="1" t="s">
        <v>1209</v>
      </c>
      <c r="D56" s="2">
        <v>3235</v>
      </c>
      <c r="G56" s="18" t="s">
        <v>1209</v>
      </c>
      <c r="H56" t="b">
        <f t="shared" si="0"/>
        <v>1</v>
      </c>
      <c r="L56" t="b">
        <f t="shared" si="1"/>
        <v>0</v>
      </c>
    </row>
    <row r="57" spans="2:12" x14ac:dyDescent="0.25">
      <c r="B57" s="1" t="s">
        <v>1210</v>
      </c>
      <c r="D57" s="2">
        <v>5806</v>
      </c>
      <c r="G57" s="18" t="s">
        <v>1210</v>
      </c>
      <c r="H57" t="b">
        <f t="shared" si="0"/>
        <v>1</v>
      </c>
      <c r="L57" t="b">
        <f t="shared" si="1"/>
        <v>0</v>
      </c>
    </row>
    <row r="58" spans="2:12" x14ac:dyDescent="0.25">
      <c r="B58" s="1" t="s">
        <v>1211</v>
      </c>
      <c r="D58" s="2">
        <v>16773</v>
      </c>
      <c r="G58" s="18" t="s">
        <v>1211</v>
      </c>
      <c r="H58" t="b">
        <f t="shared" si="0"/>
        <v>1</v>
      </c>
      <c r="L58" t="b">
        <f t="shared" si="1"/>
        <v>0</v>
      </c>
    </row>
    <row r="59" spans="2:12" x14ac:dyDescent="0.25">
      <c r="B59" s="1" t="s">
        <v>1212</v>
      </c>
      <c r="D59" s="2">
        <v>10703</v>
      </c>
      <c r="G59" s="18" t="s">
        <v>1212</v>
      </c>
      <c r="H59" t="b">
        <f t="shared" si="0"/>
        <v>1</v>
      </c>
      <c r="L59" t="b">
        <f t="shared" si="1"/>
        <v>0</v>
      </c>
    </row>
    <row r="60" spans="2:12" x14ac:dyDescent="0.25">
      <c r="B60" s="1" t="s">
        <v>1213</v>
      </c>
      <c r="D60" s="2">
        <v>8432</v>
      </c>
      <c r="G60" s="18" t="s">
        <v>1213</v>
      </c>
      <c r="H60" t="b">
        <f t="shared" si="0"/>
        <v>1</v>
      </c>
      <c r="L60" t="b">
        <f t="shared" si="1"/>
        <v>0</v>
      </c>
    </row>
    <row r="61" spans="2:12" x14ac:dyDescent="0.25">
      <c r="B61" s="1" t="s">
        <v>1214</v>
      </c>
      <c r="D61" s="2">
        <v>6832</v>
      </c>
      <c r="G61" s="18" t="s">
        <v>1214</v>
      </c>
      <c r="H61" t="b">
        <f t="shared" si="0"/>
        <v>1</v>
      </c>
      <c r="L61" t="b">
        <f t="shared" si="1"/>
        <v>0</v>
      </c>
    </row>
    <row r="62" spans="2:12" x14ac:dyDescent="0.25">
      <c r="B62" s="1" t="s">
        <v>1215</v>
      </c>
      <c r="D62" s="2">
        <v>5321</v>
      </c>
      <c r="G62" s="18" t="s">
        <v>1215</v>
      </c>
      <c r="H62" t="b">
        <f t="shared" si="0"/>
        <v>1</v>
      </c>
      <c r="L62" t="b">
        <f t="shared" si="1"/>
        <v>0</v>
      </c>
    </row>
    <row r="63" spans="2:12" x14ac:dyDescent="0.25">
      <c r="B63" s="1" t="s">
        <v>1216</v>
      </c>
      <c r="D63" s="2">
        <v>13411</v>
      </c>
      <c r="G63" s="18" t="s">
        <v>1216</v>
      </c>
      <c r="H63" t="b">
        <f t="shared" si="0"/>
        <v>1</v>
      </c>
      <c r="L63" t="b">
        <f t="shared" si="1"/>
        <v>0</v>
      </c>
    </row>
    <row r="64" spans="2:12" x14ac:dyDescent="0.25">
      <c r="B64" s="1" t="s">
        <v>1217</v>
      </c>
      <c r="D64" s="2">
        <v>5428</v>
      </c>
      <c r="G64" s="18" t="s">
        <v>1217</v>
      </c>
      <c r="H64" t="b">
        <f t="shared" si="0"/>
        <v>1</v>
      </c>
      <c r="L64" t="b">
        <f t="shared" si="1"/>
        <v>0</v>
      </c>
    </row>
    <row r="65" spans="2:12" x14ac:dyDescent="0.25">
      <c r="B65" s="1" t="s">
        <v>1218</v>
      </c>
      <c r="D65" s="2">
        <v>6383</v>
      </c>
      <c r="G65" s="18" t="s">
        <v>1218</v>
      </c>
      <c r="H65" t="b">
        <f t="shared" si="0"/>
        <v>1</v>
      </c>
      <c r="L65" t="b">
        <f t="shared" si="1"/>
        <v>0</v>
      </c>
    </row>
    <row r="66" spans="2:12" x14ac:dyDescent="0.25">
      <c r="B66" s="1" t="s">
        <v>1219</v>
      </c>
      <c r="D66" s="2">
        <v>10765</v>
      </c>
      <c r="G66" s="18" t="s">
        <v>1219</v>
      </c>
      <c r="H66" t="b">
        <f t="shared" si="0"/>
        <v>1</v>
      </c>
      <c r="L66" t="b">
        <f t="shared" si="1"/>
        <v>0</v>
      </c>
    </row>
    <row r="67" spans="2:12" x14ac:dyDescent="0.25">
      <c r="B67" s="1" t="s">
        <v>1220</v>
      </c>
      <c r="D67" s="2">
        <v>11742</v>
      </c>
      <c r="G67" s="18" t="s">
        <v>1220</v>
      </c>
      <c r="H67" t="b">
        <f t="shared" si="0"/>
        <v>1</v>
      </c>
      <c r="L67" t="b">
        <f t="shared" si="1"/>
        <v>0</v>
      </c>
    </row>
    <row r="68" spans="2:12" x14ac:dyDescent="0.25">
      <c r="B68" s="1" t="s">
        <v>1221</v>
      </c>
      <c r="D68" s="2">
        <v>9830</v>
      </c>
      <c r="G68" s="18" t="s">
        <v>1221</v>
      </c>
      <c r="H68" t="b">
        <f t="shared" si="0"/>
        <v>1</v>
      </c>
      <c r="L68" t="b">
        <f t="shared" si="1"/>
        <v>0</v>
      </c>
    </row>
    <row r="69" spans="2:12" x14ac:dyDescent="0.25">
      <c r="B69" s="1" t="s">
        <v>1222</v>
      </c>
      <c r="D69" s="2">
        <v>9477</v>
      </c>
      <c r="G69" s="18" t="s">
        <v>1222</v>
      </c>
      <c r="H69" t="b">
        <f t="shared" si="0"/>
        <v>1</v>
      </c>
      <c r="L69" t="b">
        <f t="shared" si="1"/>
        <v>0</v>
      </c>
    </row>
    <row r="70" spans="2:12" x14ac:dyDescent="0.25">
      <c r="B70" s="1" t="s">
        <v>1223</v>
      </c>
      <c r="D70" s="2">
        <v>18807</v>
      </c>
      <c r="G70" s="18" t="s">
        <v>1223</v>
      </c>
      <c r="H70" t="b">
        <f t="shared" si="0"/>
        <v>1</v>
      </c>
      <c r="L70" t="b">
        <f t="shared" si="1"/>
        <v>0</v>
      </c>
    </row>
    <row r="71" spans="2:12" x14ac:dyDescent="0.25">
      <c r="B71" s="1" t="s">
        <v>1224</v>
      </c>
      <c r="D71" s="2">
        <v>10454</v>
      </c>
      <c r="G71" s="18" t="s">
        <v>1224</v>
      </c>
      <c r="H71" t="b">
        <f t="shared" ref="H71:H134" si="2">B71=G71</f>
        <v>1</v>
      </c>
      <c r="L71" t="b">
        <f t="shared" ref="L71:L134" si="3">K71=D71</f>
        <v>0</v>
      </c>
    </row>
    <row r="72" spans="2:12" x14ac:dyDescent="0.25">
      <c r="B72" s="1" t="s">
        <v>1225</v>
      </c>
      <c r="D72" s="2">
        <v>6420</v>
      </c>
      <c r="G72" s="18" t="s">
        <v>1225</v>
      </c>
      <c r="H72" t="b">
        <f t="shared" si="2"/>
        <v>1</v>
      </c>
      <c r="L72" t="b">
        <f t="shared" si="3"/>
        <v>0</v>
      </c>
    </row>
    <row r="73" spans="2:12" x14ac:dyDescent="0.25">
      <c r="B73" s="1" t="s">
        <v>1226</v>
      </c>
      <c r="D73" s="2">
        <v>6898</v>
      </c>
      <c r="G73" s="18" t="s">
        <v>1226</v>
      </c>
      <c r="H73" t="b">
        <f t="shared" si="2"/>
        <v>1</v>
      </c>
      <c r="L73" t="b">
        <f t="shared" si="3"/>
        <v>0</v>
      </c>
    </row>
    <row r="74" spans="2:12" x14ac:dyDescent="0.25">
      <c r="B74" s="1" t="s">
        <v>1227</v>
      </c>
      <c r="D74" s="2">
        <v>8043</v>
      </c>
      <c r="G74" s="18" t="s">
        <v>1227</v>
      </c>
      <c r="H74" t="b">
        <f t="shared" si="2"/>
        <v>1</v>
      </c>
      <c r="L74" t="b">
        <f t="shared" si="3"/>
        <v>0</v>
      </c>
    </row>
    <row r="75" spans="2:12" x14ac:dyDescent="0.25">
      <c r="B75" s="1" t="s">
        <v>1228</v>
      </c>
      <c r="D75" s="2">
        <v>7482</v>
      </c>
      <c r="G75" s="18" t="s">
        <v>1228</v>
      </c>
      <c r="H75" t="b">
        <f t="shared" si="2"/>
        <v>1</v>
      </c>
      <c r="L75" t="b">
        <f t="shared" si="3"/>
        <v>0</v>
      </c>
    </row>
    <row r="76" spans="2:12" x14ac:dyDescent="0.25">
      <c r="B76" s="1" t="s">
        <v>1229</v>
      </c>
      <c r="D76" s="2">
        <v>4442</v>
      </c>
      <c r="G76" s="18" t="s">
        <v>1229</v>
      </c>
      <c r="H76" t="b">
        <f t="shared" si="2"/>
        <v>1</v>
      </c>
      <c r="L76" t="b">
        <f t="shared" si="3"/>
        <v>0</v>
      </c>
    </row>
    <row r="77" spans="2:12" x14ac:dyDescent="0.25">
      <c r="B77" s="1" t="s">
        <v>1230</v>
      </c>
      <c r="D77" s="2">
        <v>4847</v>
      </c>
      <c r="G77" s="18" t="s">
        <v>1230</v>
      </c>
      <c r="H77" t="b">
        <f t="shared" si="2"/>
        <v>1</v>
      </c>
      <c r="L77" t="b">
        <f t="shared" si="3"/>
        <v>0</v>
      </c>
    </row>
    <row r="78" spans="2:12" x14ac:dyDescent="0.25">
      <c r="B78" s="1" t="s">
        <v>1231</v>
      </c>
      <c r="D78" s="2">
        <v>1781</v>
      </c>
      <c r="G78" s="18" t="s">
        <v>1231</v>
      </c>
      <c r="H78" t="b">
        <f t="shared" si="2"/>
        <v>1</v>
      </c>
      <c r="L78" t="b">
        <f t="shared" si="3"/>
        <v>0</v>
      </c>
    </row>
    <row r="79" spans="2:12" x14ac:dyDescent="0.25">
      <c r="G79" s="18"/>
      <c r="H79" t="b">
        <f t="shared" si="2"/>
        <v>1</v>
      </c>
      <c r="L79" t="b">
        <f t="shared" si="3"/>
        <v>1</v>
      </c>
    </row>
    <row r="80" spans="2:12" x14ac:dyDescent="0.25">
      <c r="B80" s="1" t="s">
        <v>56</v>
      </c>
      <c r="D80" s="2">
        <v>32088</v>
      </c>
      <c r="G80" s="17" t="s">
        <v>2330</v>
      </c>
      <c r="H80" t="b">
        <f t="shared" si="2"/>
        <v>1</v>
      </c>
      <c r="J80" t="e">
        <f>D80=#REF!</f>
        <v>#REF!</v>
      </c>
      <c r="K80" s="3">
        <f>SUM(D81:D93)</f>
        <v>32088</v>
      </c>
      <c r="L80" t="b">
        <f t="shared" si="3"/>
        <v>1</v>
      </c>
    </row>
    <row r="81" spans="2:12" x14ac:dyDescent="0.25">
      <c r="B81" s="1" t="s">
        <v>1232</v>
      </c>
      <c r="D81" s="2">
        <v>3004</v>
      </c>
      <c r="G81" s="18" t="s">
        <v>1232</v>
      </c>
      <c r="H81" t="b">
        <f t="shared" si="2"/>
        <v>1</v>
      </c>
      <c r="L81" t="b">
        <f t="shared" si="3"/>
        <v>0</v>
      </c>
    </row>
    <row r="82" spans="2:12" x14ac:dyDescent="0.25">
      <c r="B82" s="1" t="s">
        <v>1233</v>
      </c>
      <c r="D82" s="2">
        <v>1833</v>
      </c>
      <c r="G82" s="18" t="s">
        <v>1233</v>
      </c>
      <c r="H82" t="b">
        <f t="shared" si="2"/>
        <v>1</v>
      </c>
      <c r="L82" t="b">
        <f t="shared" si="3"/>
        <v>0</v>
      </c>
    </row>
    <row r="83" spans="2:12" x14ac:dyDescent="0.25">
      <c r="B83" s="1" t="s">
        <v>1234</v>
      </c>
      <c r="D83" s="2">
        <v>1668</v>
      </c>
      <c r="G83" s="18" t="s">
        <v>1234</v>
      </c>
      <c r="H83" t="b">
        <f t="shared" si="2"/>
        <v>1</v>
      </c>
      <c r="L83" t="b">
        <f t="shared" si="3"/>
        <v>0</v>
      </c>
    </row>
    <row r="84" spans="2:12" x14ac:dyDescent="0.25">
      <c r="B84" s="1" t="s">
        <v>1235</v>
      </c>
      <c r="D84" s="2">
        <v>4030</v>
      </c>
      <c r="G84" s="18" t="s">
        <v>1235</v>
      </c>
      <c r="H84" t="b">
        <f t="shared" si="2"/>
        <v>1</v>
      </c>
      <c r="L84" t="b">
        <f t="shared" si="3"/>
        <v>0</v>
      </c>
    </row>
    <row r="85" spans="2:12" x14ac:dyDescent="0.25">
      <c r="B85" s="1" t="s">
        <v>1236</v>
      </c>
      <c r="D85" s="2">
        <v>2122</v>
      </c>
      <c r="G85" s="18" t="s">
        <v>1236</v>
      </c>
      <c r="H85" t="b">
        <f t="shared" si="2"/>
        <v>1</v>
      </c>
      <c r="L85" t="b">
        <f t="shared" si="3"/>
        <v>0</v>
      </c>
    </row>
    <row r="86" spans="2:12" x14ac:dyDescent="0.25">
      <c r="B86" s="1" t="s">
        <v>1237</v>
      </c>
      <c r="D86" s="2">
        <v>2572</v>
      </c>
      <c r="G86" s="18" t="s">
        <v>1237</v>
      </c>
      <c r="H86" t="b">
        <f t="shared" si="2"/>
        <v>1</v>
      </c>
      <c r="L86" t="b">
        <f t="shared" si="3"/>
        <v>0</v>
      </c>
    </row>
    <row r="87" spans="2:12" x14ac:dyDescent="0.25">
      <c r="B87" s="1" t="s">
        <v>1238</v>
      </c>
      <c r="D87" s="2">
        <v>3633</v>
      </c>
      <c r="G87" s="18" t="s">
        <v>1238</v>
      </c>
      <c r="H87" t="b">
        <f t="shared" si="2"/>
        <v>1</v>
      </c>
      <c r="L87" t="b">
        <f t="shared" si="3"/>
        <v>0</v>
      </c>
    </row>
    <row r="88" spans="2:12" x14ac:dyDescent="0.25">
      <c r="B88" s="1" t="s">
        <v>1239</v>
      </c>
      <c r="D88" s="2">
        <v>3111</v>
      </c>
      <c r="G88" s="18" t="s">
        <v>1239</v>
      </c>
      <c r="H88" t="b">
        <f t="shared" si="2"/>
        <v>1</v>
      </c>
      <c r="L88" t="b">
        <f t="shared" si="3"/>
        <v>0</v>
      </c>
    </row>
    <row r="89" spans="2:12" x14ac:dyDescent="0.25">
      <c r="B89" s="1" t="s">
        <v>1240</v>
      </c>
      <c r="D89" s="2">
        <v>2249</v>
      </c>
      <c r="G89" s="18" t="s">
        <v>1240</v>
      </c>
      <c r="H89" t="b">
        <f t="shared" si="2"/>
        <v>1</v>
      </c>
      <c r="L89" t="b">
        <f t="shared" si="3"/>
        <v>0</v>
      </c>
    </row>
    <row r="90" spans="2:12" x14ac:dyDescent="0.25">
      <c r="B90" s="1" t="s">
        <v>1241</v>
      </c>
      <c r="D90" s="2">
        <v>1372</v>
      </c>
      <c r="G90" s="18" t="s">
        <v>1241</v>
      </c>
      <c r="H90" t="b">
        <f t="shared" si="2"/>
        <v>1</v>
      </c>
      <c r="L90" t="b">
        <f t="shared" si="3"/>
        <v>0</v>
      </c>
    </row>
    <row r="91" spans="2:12" x14ac:dyDescent="0.25">
      <c r="B91" s="1" t="s">
        <v>1242</v>
      </c>
      <c r="D91" s="2">
        <v>1623</v>
      </c>
      <c r="G91" s="18" t="s">
        <v>1242</v>
      </c>
      <c r="H91" t="b">
        <f t="shared" si="2"/>
        <v>1</v>
      </c>
      <c r="L91" t="b">
        <f t="shared" si="3"/>
        <v>0</v>
      </c>
    </row>
    <row r="92" spans="2:12" x14ac:dyDescent="0.25">
      <c r="B92" s="1" t="s">
        <v>1243</v>
      </c>
      <c r="D92" s="2">
        <v>1476</v>
      </c>
      <c r="G92" s="18" t="s">
        <v>1243</v>
      </c>
      <c r="H92" t="b">
        <f t="shared" si="2"/>
        <v>1</v>
      </c>
      <c r="L92" t="b">
        <f t="shared" si="3"/>
        <v>0</v>
      </c>
    </row>
    <row r="93" spans="2:12" x14ac:dyDescent="0.25">
      <c r="B93" s="1" t="s">
        <v>1244</v>
      </c>
      <c r="D93" s="2">
        <v>3395</v>
      </c>
      <c r="G93" s="18" t="s">
        <v>1244</v>
      </c>
      <c r="H93" t="b">
        <f t="shared" si="2"/>
        <v>1</v>
      </c>
      <c r="L93" t="b">
        <f t="shared" si="3"/>
        <v>0</v>
      </c>
    </row>
    <row r="94" spans="2:12" x14ac:dyDescent="0.25">
      <c r="G94" s="18"/>
      <c r="H94" t="b">
        <f t="shared" si="2"/>
        <v>1</v>
      </c>
      <c r="L94" t="b">
        <f t="shared" si="3"/>
        <v>1</v>
      </c>
    </row>
    <row r="95" spans="2:12" x14ac:dyDescent="0.25">
      <c r="B95" s="1" t="s">
        <v>57</v>
      </c>
      <c r="D95" s="2">
        <v>152907</v>
      </c>
      <c r="G95" s="17" t="s">
        <v>2331</v>
      </c>
      <c r="H95" t="b">
        <f t="shared" si="2"/>
        <v>1</v>
      </c>
      <c r="J95" t="e">
        <f>D95=#REF!</f>
        <v>#REF!</v>
      </c>
      <c r="K95" s="3">
        <f>SUM(D96:D129)</f>
        <v>152907</v>
      </c>
      <c r="L95" t="b">
        <f t="shared" si="3"/>
        <v>1</v>
      </c>
    </row>
    <row r="96" spans="2:12" x14ac:dyDescent="0.25">
      <c r="B96" s="1" t="s">
        <v>1245</v>
      </c>
      <c r="D96" s="2">
        <v>1879</v>
      </c>
      <c r="G96" s="18" t="s">
        <v>1245</v>
      </c>
      <c r="H96" t="b">
        <f t="shared" si="2"/>
        <v>1</v>
      </c>
      <c r="L96" t="b">
        <f t="shared" si="3"/>
        <v>0</v>
      </c>
    </row>
    <row r="97" spans="2:12" x14ac:dyDescent="0.25">
      <c r="B97" s="1" t="s">
        <v>1246</v>
      </c>
      <c r="D97" s="2">
        <v>17041</v>
      </c>
      <c r="G97" s="18" t="s">
        <v>1246</v>
      </c>
      <c r="H97" t="b">
        <f t="shared" si="2"/>
        <v>1</v>
      </c>
      <c r="L97" t="b">
        <f t="shared" si="3"/>
        <v>0</v>
      </c>
    </row>
    <row r="98" spans="2:12" x14ac:dyDescent="0.25">
      <c r="B98" s="1" t="s">
        <v>459</v>
      </c>
      <c r="D98" s="2">
        <v>2896</v>
      </c>
      <c r="G98" s="18" t="s">
        <v>459</v>
      </c>
      <c r="H98" t="b">
        <f t="shared" si="2"/>
        <v>1</v>
      </c>
      <c r="L98" t="b">
        <f t="shared" si="3"/>
        <v>0</v>
      </c>
    </row>
    <row r="99" spans="2:12" x14ac:dyDescent="0.25">
      <c r="B99" s="1" t="s">
        <v>1247</v>
      </c>
      <c r="D99" s="2">
        <v>2533</v>
      </c>
      <c r="G99" s="18" t="s">
        <v>1247</v>
      </c>
      <c r="H99" t="b">
        <f t="shared" si="2"/>
        <v>1</v>
      </c>
      <c r="L99" t="b">
        <f t="shared" si="3"/>
        <v>0</v>
      </c>
    </row>
    <row r="100" spans="2:12" x14ac:dyDescent="0.25">
      <c r="B100" s="1" t="s">
        <v>1248</v>
      </c>
      <c r="D100" s="2">
        <v>4234</v>
      </c>
      <c r="G100" s="18" t="s">
        <v>1248</v>
      </c>
      <c r="H100" t="b">
        <f t="shared" si="2"/>
        <v>1</v>
      </c>
      <c r="L100" t="b">
        <f t="shared" si="3"/>
        <v>0</v>
      </c>
    </row>
    <row r="101" spans="2:12" x14ac:dyDescent="0.25">
      <c r="B101" s="1" t="s">
        <v>1249</v>
      </c>
      <c r="D101" s="2">
        <v>2796</v>
      </c>
      <c r="G101" s="18" t="s">
        <v>1249</v>
      </c>
      <c r="H101" t="b">
        <f t="shared" si="2"/>
        <v>1</v>
      </c>
      <c r="L101" t="b">
        <f t="shared" si="3"/>
        <v>0</v>
      </c>
    </row>
    <row r="102" spans="2:12" x14ac:dyDescent="0.25">
      <c r="B102" s="1" t="s">
        <v>1250</v>
      </c>
      <c r="D102" s="2">
        <v>2385</v>
      </c>
      <c r="G102" s="18" t="s">
        <v>1250</v>
      </c>
      <c r="H102" t="b">
        <f t="shared" si="2"/>
        <v>1</v>
      </c>
      <c r="L102" t="b">
        <f t="shared" si="3"/>
        <v>0</v>
      </c>
    </row>
    <row r="103" spans="2:12" x14ac:dyDescent="0.25">
      <c r="B103" s="1" t="s">
        <v>1251</v>
      </c>
      <c r="D103" s="2">
        <v>1980</v>
      </c>
      <c r="G103" s="18" t="s">
        <v>1251</v>
      </c>
      <c r="H103" t="b">
        <f t="shared" si="2"/>
        <v>1</v>
      </c>
      <c r="L103" t="b">
        <f t="shared" si="3"/>
        <v>0</v>
      </c>
    </row>
    <row r="104" spans="2:12" x14ac:dyDescent="0.25">
      <c r="B104" s="1" t="s">
        <v>1252</v>
      </c>
      <c r="D104" s="2">
        <v>3515</v>
      </c>
      <c r="G104" s="18" t="s">
        <v>1252</v>
      </c>
      <c r="H104" t="b">
        <f t="shared" si="2"/>
        <v>1</v>
      </c>
      <c r="L104" t="b">
        <f t="shared" si="3"/>
        <v>0</v>
      </c>
    </row>
    <row r="105" spans="2:12" x14ac:dyDescent="0.25">
      <c r="B105" s="1" t="s">
        <v>1253</v>
      </c>
      <c r="D105" s="2">
        <v>5756</v>
      </c>
      <c r="G105" s="18" t="s">
        <v>1253</v>
      </c>
      <c r="H105" t="b">
        <f t="shared" si="2"/>
        <v>1</v>
      </c>
      <c r="L105" t="b">
        <f t="shared" si="3"/>
        <v>0</v>
      </c>
    </row>
    <row r="106" spans="2:12" x14ac:dyDescent="0.25">
      <c r="B106" s="1" t="s">
        <v>1254</v>
      </c>
      <c r="D106" s="2">
        <v>3260</v>
      </c>
      <c r="G106" s="18" t="s">
        <v>1254</v>
      </c>
      <c r="H106" t="b">
        <f t="shared" si="2"/>
        <v>1</v>
      </c>
      <c r="L106" t="b">
        <f t="shared" si="3"/>
        <v>0</v>
      </c>
    </row>
    <row r="107" spans="2:12" x14ac:dyDescent="0.25">
      <c r="B107" s="1" t="s">
        <v>1255</v>
      </c>
      <c r="D107" s="2">
        <v>22739</v>
      </c>
      <c r="G107" s="18" t="s">
        <v>1255</v>
      </c>
      <c r="H107" t="b">
        <f t="shared" si="2"/>
        <v>1</v>
      </c>
      <c r="L107" t="b">
        <f t="shared" si="3"/>
        <v>0</v>
      </c>
    </row>
    <row r="108" spans="2:12" x14ac:dyDescent="0.25">
      <c r="B108" s="1" t="s">
        <v>1256</v>
      </c>
      <c r="D108" s="2">
        <v>4856</v>
      </c>
      <c r="G108" s="18" t="s">
        <v>1256</v>
      </c>
      <c r="H108" t="b">
        <f t="shared" si="2"/>
        <v>1</v>
      </c>
      <c r="L108" t="b">
        <f t="shared" si="3"/>
        <v>0</v>
      </c>
    </row>
    <row r="109" spans="2:12" x14ac:dyDescent="0.25">
      <c r="B109" s="1" t="s">
        <v>1257</v>
      </c>
      <c r="D109" s="2">
        <v>1856</v>
      </c>
      <c r="G109" s="18" t="s">
        <v>1257</v>
      </c>
      <c r="H109" t="b">
        <f t="shared" si="2"/>
        <v>1</v>
      </c>
      <c r="L109" t="b">
        <f t="shared" si="3"/>
        <v>0</v>
      </c>
    </row>
    <row r="110" spans="2:12" x14ac:dyDescent="0.25">
      <c r="B110" s="1" t="s">
        <v>1258</v>
      </c>
      <c r="D110" s="2">
        <v>1491</v>
      </c>
      <c r="G110" s="18" t="s">
        <v>1258</v>
      </c>
      <c r="H110" t="b">
        <f t="shared" si="2"/>
        <v>1</v>
      </c>
      <c r="L110" t="b">
        <f t="shared" si="3"/>
        <v>0</v>
      </c>
    </row>
    <row r="111" spans="2:12" x14ac:dyDescent="0.25">
      <c r="B111" s="1" t="s">
        <v>1259</v>
      </c>
      <c r="D111" s="2">
        <v>2190</v>
      </c>
      <c r="G111" s="18" t="s">
        <v>1259</v>
      </c>
      <c r="H111" t="b">
        <f t="shared" si="2"/>
        <v>1</v>
      </c>
      <c r="L111" t="b">
        <f t="shared" si="3"/>
        <v>0</v>
      </c>
    </row>
    <row r="112" spans="2:12" x14ac:dyDescent="0.25">
      <c r="B112" s="1" t="s">
        <v>1260</v>
      </c>
      <c r="D112" s="2">
        <v>4085</v>
      </c>
      <c r="G112" s="18" t="s">
        <v>1260</v>
      </c>
      <c r="H112" t="b">
        <f t="shared" si="2"/>
        <v>1</v>
      </c>
      <c r="L112" t="b">
        <f t="shared" si="3"/>
        <v>0</v>
      </c>
    </row>
    <row r="113" spans="2:12" x14ac:dyDescent="0.25">
      <c r="B113" s="1" t="s">
        <v>1261</v>
      </c>
      <c r="D113" s="2">
        <v>2309</v>
      </c>
      <c r="G113" s="18" t="s">
        <v>1261</v>
      </c>
      <c r="H113" t="b">
        <f t="shared" si="2"/>
        <v>1</v>
      </c>
      <c r="L113" t="b">
        <f t="shared" si="3"/>
        <v>0</v>
      </c>
    </row>
    <row r="114" spans="2:12" x14ac:dyDescent="0.25">
      <c r="B114" s="1" t="s">
        <v>1262</v>
      </c>
      <c r="D114" s="2">
        <v>4586</v>
      </c>
      <c r="G114" s="18" t="s">
        <v>1262</v>
      </c>
      <c r="H114" t="b">
        <f t="shared" si="2"/>
        <v>1</v>
      </c>
      <c r="L114" t="b">
        <f t="shared" si="3"/>
        <v>0</v>
      </c>
    </row>
    <row r="115" spans="2:12" x14ac:dyDescent="0.25">
      <c r="B115" s="1" t="s">
        <v>1263</v>
      </c>
      <c r="D115" s="2">
        <v>2265</v>
      </c>
      <c r="G115" s="18" t="s">
        <v>1263</v>
      </c>
      <c r="H115" t="b">
        <f t="shared" si="2"/>
        <v>1</v>
      </c>
      <c r="L115" t="b">
        <f t="shared" si="3"/>
        <v>0</v>
      </c>
    </row>
    <row r="116" spans="2:12" x14ac:dyDescent="0.25">
      <c r="B116" s="1" t="s">
        <v>1264</v>
      </c>
      <c r="D116" s="2">
        <v>7184</v>
      </c>
      <c r="G116" s="18" t="s">
        <v>1264</v>
      </c>
      <c r="H116" t="b">
        <f t="shared" si="2"/>
        <v>1</v>
      </c>
      <c r="L116" t="b">
        <f t="shared" si="3"/>
        <v>0</v>
      </c>
    </row>
    <row r="117" spans="2:12" x14ac:dyDescent="0.25">
      <c r="B117" s="1" t="s">
        <v>1265</v>
      </c>
      <c r="D117" s="2">
        <v>2259</v>
      </c>
      <c r="G117" s="18" t="s">
        <v>1265</v>
      </c>
      <c r="H117" t="b">
        <f t="shared" si="2"/>
        <v>1</v>
      </c>
      <c r="L117" t="b">
        <f t="shared" si="3"/>
        <v>0</v>
      </c>
    </row>
    <row r="118" spans="2:12" x14ac:dyDescent="0.25">
      <c r="B118" s="1" t="s">
        <v>1266</v>
      </c>
      <c r="D118" s="2">
        <v>2181</v>
      </c>
      <c r="G118" s="18" t="s">
        <v>1266</v>
      </c>
      <c r="H118" t="b">
        <f t="shared" si="2"/>
        <v>1</v>
      </c>
      <c r="L118" t="b">
        <f t="shared" si="3"/>
        <v>0</v>
      </c>
    </row>
    <row r="119" spans="2:12" x14ac:dyDescent="0.25">
      <c r="B119" s="1" t="s">
        <v>1267</v>
      </c>
      <c r="D119" s="2">
        <v>2268</v>
      </c>
      <c r="G119" s="18" t="s">
        <v>1267</v>
      </c>
      <c r="H119" t="b">
        <f t="shared" si="2"/>
        <v>1</v>
      </c>
      <c r="L119" t="b">
        <f t="shared" si="3"/>
        <v>0</v>
      </c>
    </row>
    <row r="120" spans="2:12" x14ac:dyDescent="0.25">
      <c r="B120" s="1" t="s">
        <v>1268</v>
      </c>
      <c r="D120" s="2">
        <v>2262</v>
      </c>
      <c r="G120" s="18" t="s">
        <v>1268</v>
      </c>
      <c r="H120" t="b">
        <f t="shared" si="2"/>
        <v>1</v>
      </c>
      <c r="L120" t="b">
        <f t="shared" si="3"/>
        <v>0</v>
      </c>
    </row>
    <row r="121" spans="2:12" x14ac:dyDescent="0.25">
      <c r="B121" s="1" t="s">
        <v>1269</v>
      </c>
      <c r="D121" s="2">
        <v>8180</v>
      </c>
      <c r="G121" s="18" t="s">
        <v>1269</v>
      </c>
      <c r="H121" t="b">
        <f t="shared" si="2"/>
        <v>1</v>
      </c>
      <c r="L121" t="b">
        <f t="shared" si="3"/>
        <v>0</v>
      </c>
    </row>
    <row r="122" spans="2:12" x14ac:dyDescent="0.25">
      <c r="B122" s="1" t="s">
        <v>1270</v>
      </c>
      <c r="D122" s="2">
        <v>1839</v>
      </c>
      <c r="G122" s="18" t="s">
        <v>1270</v>
      </c>
      <c r="H122" t="b">
        <f t="shared" si="2"/>
        <v>1</v>
      </c>
      <c r="L122" t="b">
        <f t="shared" si="3"/>
        <v>0</v>
      </c>
    </row>
    <row r="123" spans="2:12" x14ac:dyDescent="0.25">
      <c r="B123" s="1" t="s">
        <v>1271</v>
      </c>
      <c r="D123" s="2">
        <v>1875</v>
      </c>
      <c r="G123" s="18" t="s">
        <v>1271</v>
      </c>
      <c r="H123" t="b">
        <f t="shared" si="2"/>
        <v>1</v>
      </c>
      <c r="L123" t="b">
        <f t="shared" si="3"/>
        <v>0</v>
      </c>
    </row>
    <row r="124" spans="2:12" x14ac:dyDescent="0.25">
      <c r="B124" s="1" t="s">
        <v>1243</v>
      </c>
      <c r="D124" s="2">
        <v>1721</v>
      </c>
      <c r="G124" s="18" t="s">
        <v>1243</v>
      </c>
      <c r="H124" t="b">
        <f t="shared" si="2"/>
        <v>1</v>
      </c>
      <c r="L124" t="b">
        <f t="shared" si="3"/>
        <v>0</v>
      </c>
    </row>
    <row r="125" spans="2:12" x14ac:dyDescent="0.25">
      <c r="B125" s="1" t="s">
        <v>1203</v>
      </c>
      <c r="D125" s="2">
        <v>17510</v>
      </c>
      <c r="G125" s="18" t="s">
        <v>1203</v>
      </c>
      <c r="H125" t="b">
        <f t="shared" si="2"/>
        <v>1</v>
      </c>
      <c r="L125" t="b">
        <f t="shared" si="3"/>
        <v>0</v>
      </c>
    </row>
    <row r="126" spans="2:12" x14ac:dyDescent="0.25">
      <c r="B126" s="1" t="s">
        <v>1272</v>
      </c>
      <c r="D126" s="2">
        <v>2281</v>
      </c>
      <c r="G126" s="18" t="s">
        <v>1272</v>
      </c>
      <c r="H126" t="b">
        <f t="shared" si="2"/>
        <v>1</v>
      </c>
      <c r="L126" t="b">
        <f t="shared" si="3"/>
        <v>0</v>
      </c>
    </row>
    <row r="127" spans="2:12" x14ac:dyDescent="0.25">
      <c r="B127" s="1" t="s">
        <v>1273</v>
      </c>
      <c r="D127" s="2">
        <v>3020</v>
      </c>
      <c r="G127" s="18" t="s">
        <v>1273</v>
      </c>
      <c r="H127" t="b">
        <f t="shared" si="2"/>
        <v>1</v>
      </c>
      <c r="L127" t="b">
        <f t="shared" si="3"/>
        <v>0</v>
      </c>
    </row>
    <row r="128" spans="2:12" x14ac:dyDescent="0.25">
      <c r="B128" s="1" t="s">
        <v>1274</v>
      </c>
      <c r="D128" s="2">
        <v>4211</v>
      </c>
      <c r="G128" s="18" t="s">
        <v>1274</v>
      </c>
      <c r="H128" t="b">
        <f t="shared" si="2"/>
        <v>1</v>
      </c>
      <c r="L128" t="b">
        <f t="shared" si="3"/>
        <v>0</v>
      </c>
    </row>
    <row r="129" spans="2:12" x14ac:dyDescent="0.25">
      <c r="B129" s="1" t="s">
        <v>1275</v>
      </c>
      <c r="D129" s="2">
        <v>1464</v>
      </c>
      <c r="G129" s="18" t="s">
        <v>1275</v>
      </c>
      <c r="H129" t="b">
        <f t="shared" si="2"/>
        <v>1</v>
      </c>
      <c r="L129" t="b">
        <f t="shared" si="3"/>
        <v>0</v>
      </c>
    </row>
    <row r="130" spans="2:12" x14ac:dyDescent="0.25">
      <c r="G130" s="18"/>
      <c r="H130" t="b">
        <f t="shared" si="2"/>
        <v>1</v>
      </c>
      <c r="L130" t="b">
        <f t="shared" si="3"/>
        <v>1</v>
      </c>
    </row>
    <row r="131" spans="2:12" x14ac:dyDescent="0.25">
      <c r="B131" s="1" t="s">
        <v>58</v>
      </c>
      <c r="D131" s="2">
        <v>31863</v>
      </c>
      <c r="G131" s="17" t="s">
        <v>1342</v>
      </c>
      <c r="H131" t="b">
        <f t="shared" si="2"/>
        <v>1</v>
      </c>
      <c r="J131" t="e">
        <f>D131=#REF!</f>
        <v>#REF!</v>
      </c>
      <c r="K131" s="3">
        <f>SUM(D132:D148)</f>
        <v>31863</v>
      </c>
      <c r="L131" t="b">
        <f t="shared" si="3"/>
        <v>1</v>
      </c>
    </row>
    <row r="132" spans="2:12" x14ac:dyDescent="0.25">
      <c r="B132" s="1" t="s">
        <v>1035</v>
      </c>
      <c r="D132" s="2">
        <v>1652</v>
      </c>
      <c r="G132" s="18" t="s">
        <v>1035</v>
      </c>
      <c r="H132" t="b">
        <f t="shared" si="2"/>
        <v>1</v>
      </c>
      <c r="L132" t="b">
        <f t="shared" si="3"/>
        <v>0</v>
      </c>
    </row>
    <row r="133" spans="2:12" x14ac:dyDescent="0.25">
      <c r="B133" s="1" t="s">
        <v>1276</v>
      </c>
      <c r="D133" s="2">
        <v>1711</v>
      </c>
      <c r="G133" s="18" t="s">
        <v>1276</v>
      </c>
      <c r="H133" t="b">
        <f t="shared" si="2"/>
        <v>1</v>
      </c>
      <c r="L133" t="b">
        <f t="shared" si="3"/>
        <v>0</v>
      </c>
    </row>
    <row r="134" spans="2:12" x14ac:dyDescent="0.25">
      <c r="B134" s="1" t="s">
        <v>1277</v>
      </c>
      <c r="D134" s="2">
        <v>2249</v>
      </c>
      <c r="G134" s="18" t="s">
        <v>1277</v>
      </c>
      <c r="H134" t="b">
        <f t="shared" si="2"/>
        <v>1</v>
      </c>
      <c r="L134" t="b">
        <f t="shared" si="3"/>
        <v>0</v>
      </c>
    </row>
    <row r="135" spans="2:12" x14ac:dyDescent="0.25">
      <c r="B135" s="1" t="s">
        <v>1278</v>
      </c>
      <c r="D135" s="2">
        <v>3129</v>
      </c>
      <c r="G135" s="18" t="s">
        <v>1278</v>
      </c>
      <c r="H135" t="b">
        <f t="shared" ref="H135:H198" si="4">B135=G135</f>
        <v>1</v>
      </c>
      <c r="L135" t="b">
        <f t="shared" ref="L135:L198" si="5">K135=D135</f>
        <v>0</v>
      </c>
    </row>
    <row r="136" spans="2:12" x14ac:dyDescent="0.25">
      <c r="B136" s="1" t="s">
        <v>1279</v>
      </c>
      <c r="D136" s="2">
        <v>1531</v>
      </c>
      <c r="G136" s="18" t="s">
        <v>1279</v>
      </c>
      <c r="H136" t="b">
        <f t="shared" si="4"/>
        <v>1</v>
      </c>
      <c r="L136" t="b">
        <f t="shared" si="5"/>
        <v>0</v>
      </c>
    </row>
    <row r="137" spans="2:12" x14ac:dyDescent="0.25">
      <c r="B137" s="1" t="s">
        <v>1280</v>
      </c>
      <c r="D137" s="2">
        <v>1322</v>
      </c>
      <c r="G137" s="18" t="s">
        <v>1280</v>
      </c>
      <c r="H137" t="b">
        <f t="shared" si="4"/>
        <v>1</v>
      </c>
      <c r="L137" t="b">
        <f t="shared" si="5"/>
        <v>0</v>
      </c>
    </row>
    <row r="138" spans="2:12" x14ac:dyDescent="0.25">
      <c r="B138" s="1" t="s">
        <v>1281</v>
      </c>
      <c r="D138" s="2">
        <v>1957</v>
      </c>
      <c r="G138" s="18" t="s">
        <v>1281</v>
      </c>
      <c r="H138" t="b">
        <f t="shared" si="4"/>
        <v>1</v>
      </c>
      <c r="L138" t="b">
        <f t="shared" si="5"/>
        <v>0</v>
      </c>
    </row>
    <row r="139" spans="2:12" x14ac:dyDescent="0.25">
      <c r="B139" s="1" t="s">
        <v>430</v>
      </c>
      <c r="D139" s="2">
        <v>1809</v>
      </c>
      <c r="G139" s="18" t="s">
        <v>430</v>
      </c>
      <c r="H139" t="b">
        <f t="shared" si="4"/>
        <v>1</v>
      </c>
      <c r="L139" t="b">
        <f t="shared" si="5"/>
        <v>0</v>
      </c>
    </row>
    <row r="140" spans="2:12" x14ac:dyDescent="0.25">
      <c r="B140" s="1" t="s">
        <v>1282</v>
      </c>
      <c r="D140" s="2">
        <v>3539</v>
      </c>
      <c r="G140" s="18" t="s">
        <v>1282</v>
      </c>
      <c r="H140" t="b">
        <f t="shared" si="4"/>
        <v>1</v>
      </c>
      <c r="L140" t="b">
        <f t="shared" si="5"/>
        <v>0</v>
      </c>
    </row>
    <row r="141" spans="2:12" x14ac:dyDescent="0.25">
      <c r="B141" s="1" t="s">
        <v>1283</v>
      </c>
      <c r="D141" s="2">
        <v>1970</v>
      </c>
      <c r="G141" s="18" t="s">
        <v>1283</v>
      </c>
      <c r="H141" t="b">
        <f t="shared" si="4"/>
        <v>1</v>
      </c>
      <c r="L141" t="b">
        <f t="shared" si="5"/>
        <v>0</v>
      </c>
    </row>
    <row r="142" spans="2:12" x14ac:dyDescent="0.25">
      <c r="B142" s="1" t="s">
        <v>1284</v>
      </c>
      <c r="D142" s="2">
        <v>1460</v>
      </c>
      <c r="G142" s="18" t="s">
        <v>1284</v>
      </c>
      <c r="H142" t="b">
        <f t="shared" si="4"/>
        <v>1</v>
      </c>
      <c r="L142" t="b">
        <f t="shared" si="5"/>
        <v>0</v>
      </c>
    </row>
    <row r="143" spans="2:12" x14ac:dyDescent="0.25">
      <c r="B143" s="1" t="s">
        <v>1285</v>
      </c>
      <c r="D143" s="2">
        <v>1467</v>
      </c>
      <c r="G143" s="18" t="s">
        <v>1285</v>
      </c>
      <c r="H143" t="b">
        <f t="shared" si="4"/>
        <v>1</v>
      </c>
      <c r="L143" t="b">
        <f t="shared" si="5"/>
        <v>0</v>
      </c>
    </row>
    <row r="144" spans="2:12" x14ac:dyDescent="0.25">
      <c r="B144" s="1" t="s">
        <v>1286</v>
      </c>
      <c r="D144" s="2">
        <v>897</v>
      </c>
      <c r="G144" s="18" t="s">
        <v>1286</v>
      </c>
      <c r="H144" t="b">
        <f t="shared" si="4"/>
        <v>1</v>
      </c>
      <c r="L144" t="b">
        <f t="shared" si="5"/>
        <v>0</v>
      </c>
    </row>
    <row r="145" spans="2:12" x14ac:dyDescent="0.25">
      <c r="B145" s="1" t="s">
        <v>1287</v>
      </c>
      <c r="D145" s="2">
        <v>1912</v>
      </c>
      <c r="G145" s="18" t="s">
        <v>1287</v>
      </c>
      <c r="H145" t="b">
        <f t="shared" si="4"/>
        <v>1</v>
      </c>
      <c r="L145" t="b">
        <f t="shared" si="5"/>
        <v>0</v>
      </c>
    </row>
    <row r="146" spans="2:12" x14ac:dyDescent="0.25">
      <c r="B146" s="1" t="s">
        <v>1288</v>
      </c>
      <c r="D146" s="2">
        <v>1079</v>
      </c>
      <c r="G146" s="18" t="s">
        <v>1288</v>
      </c>
      <c r="H146" t="b">
        <f t="shared" si="4"/>
        <v>1</v>
      </c>
      <c r="L146" t="b">
        <f t="shared" si="5"/>
        <v>0</v>
      </c>
    </row>
    <row r="147" spans="2:12" x14ac:dyDescent="0.25">
      <c r="B147" s="1" t="s">
        <v>378</v>
      </c>
      <c r="D147" s="2">
        <v>1414</v>
      </c>
      <c r="G147" s="18" t="s">
        <v>378</v>
      </c>
      <c r="H147" t="b">
        <f t="shared" si="4"/>
        <v>1</v>
      </c>
      <c r="L147" t="b">
        <f t="shared" si="5"/>
        <v>0</v>
      </c>
    </row>
    <row r="148" spans="2:12" x14ac:dyDescent="0.25">
      <c r="B148" s="1" t="s">
        <v>1289</v>
      </c>
      <c r="D148" s="2">
        <v>2765</v>
      </c>
      <c r="G148" s="18" t="s">
        <v>1289</v>
      </c>
      <c r="H148" t="b">
        <f t="shared" si="4"/>
        <v>1</v>
      </c>
      <c r="L148" t="b">
        <f t="shared" si="5"/>
        <v>0</v>
      </c>
    </row>
    <row r="149" spans="2:12" x14ac:dyDescent="0.25">
      <c r="G149" s="18"/>
      <c r="H149" t="b">
        <f t="shared" si="4"/>
        <v>1</v>
      </c>
      <c r="L149" t="b">
        <f t="shared" si="5"/>
        <v>1</v>
      </c>
    </row>
    <row r="150" spans="2:12" x14ac:dyDescent="0.25">
      <c r="B150" s="1" t="s">
        <v>59</v>
      </c>
      <c r="D150" s="2">
        <v>41146</v>
      </c>
      <c r="G150" s="17" t="s">
        <v>382</v>
      </c>
      <c r="H150" t="b">
        <f t="shared" si="4"/>
        <v>1</v>
      </c>
      <c r="J150" t="e">
        <f>D150=#REF!</f>
        <v>#REF!</v>
      </c>
      <c r="K150" s="3">
        <f>SUM(D151:D158)</f>
        <v>41146</v>
      </c>
      <c r="L150" t="b">
        <f t="shared" si="5"/>
        <v>1</v>
      </c>
    </row>
    <row r="151" spans="2:12" x14ac:dyDescent="0.25">
      <c r="B151" s="1" t="s">
        <v>1290</v>
      </c>
      <c r="D151" s="2">
        <v>4514</v>
      </c>
      <c r="G151" s="18" t="s">
        <v>1290</v>
      </c>
      <c r="H151" t="b">
        <f t="shared" si="4"/>
        <v>1</v>
      </c>
      <c r="L151" t="b">
        <f t="shared" si="5"/>
        <v>0</v>
      </c>
    </row>
    <row r="152" spans="2:12" x14ac:dyDescent="0.25">
      <c r="B152" s="1" t="s">
        <v>1291</v>
      </c>
      <c r="D152" s="2">
        <v>4943</v>
      </c>
      <c r="G152" s="18" t="s">
        <v>1291</v>
      </c>
      <c r="H152" t="b">
        <f t="shared" si="4"/>
        <v>1</v>
      </c>
      <c r="L152" t="b">
        <f t="shared" si="5"/>
        <v>0</v>
      </c>
    </row>
    <row r="153" spans="2:12" x14ac:dyDescent="0.25">
      <c r="B153" s="1" t="s">
        <v>1292</v>
      </c>
      <c r="D153" s="2">
        <v>5442</v>
      </c>
      <c r="G153" s="18" t="s">
        <v>1292</v>
      </c>
      <c r="H153" t="b">
        <f t="shared" si="4"/>
        <v>1</v>
      </c>
      <c r="L153" t="b">
        <f t="shared" si="5"/>
        <v>0</v>
      </c>
    </row>
    <row r="154" spans="2:12" x14ac:dyDescent="0.25">
      <c r="B154" s="1" t="s">
        <v>1293</v>
      </c>
      <c r="D154" s="2">
        <v>9530</v>
      </c>
      <c r="G154" s="18" t="s">
        <v>1293</v>
      </c>
      <c r="H154" t="b">
        <f t="shared" si="4"/>
        <v>1</v>
      </c>
      <c r="L154" t="b">
        <f t="shared" si="5"/>
        <v>0</v>
      </c>
    </row>
    <row r="155" spans="2:12" x14ac:dyDescent="0.25">
      <c r="B155" s="1" t="s">
        <v>1294</v>
      </c>
      <c r="D155" s="2">
        <v>2301</v>
      </c>
      <c r="G155" s="18" t="s">
        <v>1294</v>
      </c>
      <c r="H155" t="b">
        <f t="shared" si="4"/>
        <v>1</v>
      </c>
      <c r="L155" t="b">
        <f t="shared" si="5"/>
        <v>0</v>
      </c>
    </row>
    <row r="156" spans="2:12" x14ac:dyDescent="0.25">
      <c r="B156" s="1" t="s">
        <v>1295</v>
      </c>
      <c r="D156" s="2">
        <v>2773</v>
      </c>
      <c r="G156" s="18" t="s">
        <v>1295</v>
      </c>
      <c r="H156" t="b">
        <f t="shared" si="4"/>
        <v>1</v>
      </c>
      <c r="L156" t="b">
        <f t="shared" si="5"/>
        <v>0</v>
      </c>
    </row>
    <row r="157" spans="2:12" x14ac:dyDescent="0.25">
      <c r="B157" s="1" t="s">
        <v>1296</v>
      </c>
      <c r="D157" s="2">
        <v>3462</v>
      </c>
      <c r="G157" s="18" t="s">
        <v>1296</v>
      </c>
      <c r="H157" t="b">
        <f t="shared" si="4"/>
        <v>1</v>
      </c>
      <c r="L157" t="b">
        <f t="shared" si="5"/>
        <v>0</v>
      </c>
    </row>
    <row r="158" spans="2:12" x14ac:dyDescent="0.25">
      <c r="B158" s="1" t="s">
        <v>1297</v>
      </c>
      <c r="D158" s="2">
        <v>8181</v>
      </c>
      <c r="G158" s="18" t="s">
        <v>1297</v>
      </c>
      <c r="H158" t="b">
        <f t="shared" si="4"/>
        <v>1</v>
      </c>
      <c r="L158" t="b">
        <f t="shared" si="5"/>
        <v>0</v>
      </c>
    </row>
    <row r="159" spans="2:12" x14ac:dyDescent="0.25">
      <c r="G159" s="18"/>
      <c r="H159" t="b">
        <f t="shared" si="4"/>
        <v>1</v>
      </c>
      <c r="L159" t="b">
        <f t="shared" si="5"/>
        <v>1</v>
      </c>
    </row>
    <row r="160" spans="2:12" x14ac:dyDescent="0.25">
      <c r="B160" s="1" t="s">
        <v>60</v>
      </c>
      <c r="D160" s="2">
        <v>30332</v>
      </c>
      <c r="G160" s="17" t="s">
        <v>2332</v>
      </c>
      <c r="H160" t="b">
        <f t="shared" si="4"/>
        <v>1</v>
      </c>
      <c r="J160" t="e">
        <f>D160=#REF!</f>
        <v>#REF!</v>
      </c>
      <c r="K160" s="3">
        <f>SUM(D161:D171)</f>
        <v>30332</v>
      </c>
      <c r="L160" t="b">
        <f t="shared" si="5"/>
        <v>1</v>
      </c>
    </row>
    <row r="161" spans="2:12" x14ac:dyDescent="0.25">
      <c r="B161" s="1" t="s">
        <v>1298</v>
      </c>
      <c r="D161" s="2">
        <v>2015</v>
      </c>
      <c r="G161" s="18" t="s">
        <v>1298</v>
      </c>
      <c r="H161" t="b">
        <f t="shared" si="4"/>
        <v>1</v>
      </c>
      <c r="L161" t="b">
        <f t="shared" si="5"/>
        <v>0</v>
      </c>
    </row>
    <row r="162" spans="2:12" x14ac:dyDescent="0.25">
      <c r="B162" s="1" t="s">
        <v>1299</v>
      </c>
      <c r="D162" s="2">
        <v>2477</v>
      </c>
      <c r="G162" s="18" t="s">
        <v>1299</v>
      </c>
      <c r="H162" t="b">
        <f t="shared" si="4"/>
        <v>1</v>
      </c>
      <c r="L162" t="b">
        <f t="shared" si="5"/>
        <v>0</v>
      </c>
    </row>
    <row r="163" spans="2:12" x14ac:dyDescent="0.25">
      <c r="B163" s="1" t="s">
        <v>1300</v>
      </c>
      <c r="D163" s="2">
        <v>3707</v>
      </c>
      <c r="G163" s="18" t="s">
        <v>1300</v>
      </c>
      <c r="H163" t="b">
        <f t="shared" si="4"/>
        <v>1</v>
      </c>
      <c r="L163" t="b">
        <f t="shared" si="5"/>
        <v>0</v>
      </c>
    </row>
    <row r="164" spans="2:12" x14ac:dyDescent="0.25">
      <c r="B164" s="1" t="s">
        <v>1301</v>
      </c>
      <c r="D164" s="2">
        <v>1915</v>
      </c>
      <c r="G164" s="18" t="s">
        <v>1301</v>
      </c>
      <c r="H164" t="b">
        <f t="shared" si="4"/>
        <v>1</v>
      </c>
      <c r="L164" t="b">
        <f t="shared" si="5"/>
        <v>0</v>
      </c>
    </row>
    <row r="165" spans="2:12" x14ac:dyDescent="0.25">
      <c r="B165" s="1" t="s">
        <v>1302</v>
      </c>
      <c r="D165" s="2">
        <v>2545</v>
      </c>
      <c r="G165" s="18" t="s">
        <v>1302</v>
      </c>
      <c r="H165" t="b">
        <f t="shared" si="4"/>
        <v>1</v>
      </c>
      <c r="L165" t="b">
        <f t="shared" si="5"/>
        <v>0</v>
      </c>
    </row>
    <row r="166" spans="2:12" x14ac:dyDescent="0.25">
      <c r="B166" s="1" t="s">
        <v>1303</v>
      </c>
      <c r="D166" s="2">
        <v>1957</v>
      </c>
      <c r="G166" s="18" t="s">
        <v>1303</v>
      </c>
      <c r="H166" t="b">
        <f t="shared" si="4"/>
        <v>1</v>
      </c>
      <c r="L166" t="b">
        <f t="shared" si="5"/>
        <v>0</v>
      </c>
    </row>
    <row r="167" spans="2:12" x14ac:dyDescent="0.25">
      <c r="B167" s="1" t="s">
        <v>1304</v>
      </c>
      <c r="D167" s="2">
        <v>1529</v>
      </c>
      <c r="G167" s="18" t="s">
        <v>1304</v>
      </c>
      <c r="H167" t="b">
        <f t="shared" si="4"/>
        <v>1</v>
      </c>
      <c r="L167" t="b">
        <f t="shared" si="5"/>
        <v>0</v>
      </c>
    </row>
    <row r="168" spans="2:12" x14ac:dyDescent="0.25">
      <c r="B168" s="1" t="s">
        <v>639</v>
      </c>
      <c r="D168" s="2">
        <v>2634</v>
      </c>
      <c r="G168" s="18" t="s">
        <v>639</v>
      </c>
      <c r="H168" t="b">
        <f t="shared" si="4"/>
        <v>1</v>
      </c>
      <c r="L168" t="b">
        <f t="shared" si="5"/>
        <v>0</v>
      </c>
    </row>
    <row r="169" spans="2:12" x14ac:dyDescent="0.25">
      <c r="B169" s="1" t="s">
        <v>1305</v>
      </c>
      <c r="D169" s="2">
        <v>5585</v>
      </c>
      <c r="G169" s="18" t="s">
        <v>1305</v>
      </c>
      <c r="H169" t="b">
        <f t="shared" si="4"/>
        <v>1</v>
      </c>
      <c r="L169" t="b">
        <f t="shared" si="5"/>
        <v>0</v>
      </c>
    </row>
    <row r="170" spans="2:12" x14ac:dyDescent="0.25">
      <c r="B170" s="1" t="s">
        <v>1306</v>
      </c>
      <c r="D170" s="2">
        <v>3023</v>
      </c>
      <c r="G170" s="18" t="s">
        <v>1306</v>
      </c>
      <c r="H170" t="b">
        <f t="shared" si="4"/>
        <v>1</v>
      </c>
      <c r="L170" t="b">
        <f t="shared" si="5"/>
        <v>0</v>
      </c>
    </row>
    <row r="171" spans="2:12" x14ac:dyDescent="0.25">
      <c r="B171" s="1" t="s">
        <v>1307</v>
      </c>
      <c r="D171" s="2">
        <v>2945</v>
      </c>
      <c r="G171" s="18" t="s">
        <v>1307</v>
      </c>
      <c r="H171" t="b">
        <f t="shared" si="4"/>
        <v>1</v>
      </c>
      <c r="L171" t="b">
        <f t="shared" si="5"/>
        <v>0</v>
      </c>
    </row>
    <row r="172" spans="2:12" x14ac:dyDescent="0.25">
      <c r="G172" s="18"/>
      <c r="H172" t="b">
        <f t="shared" si="4"/>
        <v>1</v>
      </c>
      <c r="L172" t="b">
        <f t="shared" si="5"/>
        <v>1</v>
      </c>
    </row>
    <row r="173" spans="2:12" x14ac:dyDescent="0.25">
      <c r="B173" s="1" t="s">
        <v>61</v>
      </c>
      <c r="D173" s="2">
        <v>123209</v>
      </c>
      <c r="G173" s="17" t="s">
        <v>1746</v>
      </c>
      <c r="H173" t="b">
        <f t="shared" si="4"/>
        <v>1</v>
      </c>
      <c r="J173" t="e">
        <f>D173=#REF!</f>
        <v>#REF!</v>
      </c>
      <c r="K173" s="3">
        <f>SUM(D174:D198)</f>
        <v>123209</v>
      </c>
      <c r="L173" t="b">
        <f t="shared" si="5"/>
        <v>1</v>
      </c>
    </row>
    <row r="174" spans="2:12" x14ac:dyDescent="0.25">
      <c r="B174" s="1" t="s">
        <v>1308</v>
      </c>
      <c r="D174" s="2">
        <v>5263</v>
      </c>
      <c r="G174" s="18" t="s">
        <v>1308</v>
      </c>
      <c r="H174" t="b">
        <f t="shared" si="4"/>
        <v>1</v>
      </c>
      <c r="L174" t="b">
        <f t="shared" si="5"/>
        <v>0</v>
      </c>
    </row>
    <row r="175" spans="2:12" x14ac:dyDescent="0.25">
      <c r="B175" s="1" t="s">
        <v>1309</v>
      </c>
      <c r="D175" s="2">
        <v>1783</v>
      </c>
      <c r="G175" s="18" t="s">
        <v>1309</v>
      </c>
      <c r="H175" t="b">
        <f t="shared" si="4"/>
        <v>1</v>
      </c>
      <c r="L175" t="b">
        <f t="shared" si="5"/>
        <v>0</v>
      </c>
    </row>
    <row r="176" spans="2:12" x14ac:dyDescent="0.25">
      <c r="B176" s="1" t="s">
        <v>1310</v>
      </c>
      <c r="D176" s="2">
        <v>2415</v>
      </c>
      <c r="G176" s="18" t="s">
        <v>1310</v>
      </c>
      <c r="H176" t="b">
        <f t="shared" si="4"/>
        <v>1</v>
      </c>
      <c r="L176" t="b">
        <f t="shared" si="5"/>
        <v>0</v>
      </c>
    </row>
    <row r="177" spans="2:12" x14ac:dyDescent="0.25">
      <c r="B177" s="1" t="s">
        <v>1311</v>
      </c>
      <c r="D177" s="2">
        <v>2376</v>
      </c>
      <c r="G177" s="18" t="s">
        <v>1311</v>
      </c>
      <c r="H177" t="b">
        <f t="shared" si="4"/>
        <v>1</v>
      </c>
      <c r="L177" t="b">
        <f t="shared" si="5"/>
        <v>0</v>
      </c>
    </row>
    <row r="178" spans="2:12" x14ac:dyDescent="0.25">
      <c r="B178" s="1" t="s">
        <v>1312</v>
      </c>
      <c r="D178" s="2">
        <v>1975</v>
      </c>
      <c r="G178" s="18" t="s">
        <v>1312</v>
      </c>
      <c r="H178" t="b">
        <f t="shared" si="4"/>
        <v>1</v>
      </c>
      <c r="L178" t="b">
        <f t="shared" si="5"/>
        <v>0</v>
      </c>
    </row>
    <row r="179" spans="2:12" x14ac:dyDescent="0.25">
      <c r="B179" s="1" t="s">
        <v>1313</v>
      </c>
      <c r="D179" s="2">
        <v>1131</v>
      </c>
      <c r="G179" s="18" t="s">
        <v>1313</v>
      </c>
      <c r="H179" t="b">
        <f t="shared" si="4"/>
        <v>1</v>
      </c>
      <c r="L179" t="b">
        <f t="shared" si="5"/>
        <v>0</v>
      </c>
    </row>
    <row r="180" spans="2:12" x14ac:dyDescent="0.25">
      <c r="B180" s="1" t="s">
        <v>1314</v>
      </c>
      <c r="D180" s="2">
        <v>5377</v>
      </c>
      <c r="G180" s="18" t="s">
        <v>1314</v>
      </c>
      <c r="H180" t="b">
        <f t="shared" si="4"/>
        <v>1</v>
      </c>
      <c r="L180" t="b">
        <f t="shared" si="5"/>
        <v>0</v>
      </c>
    </row>
    <row r="181" spans="2:12" x14ac:dyDescent="0.25">
      <c r="B181" s="1" t="s">
        <v>1315</v>
      </c>
      <c r="D181" s="2">
        <v>2513</v>
      </c>
      <c r="G181" s="18" t="s">
        <v>1315</v>
      </c>
      <c r="H181" t="b">
        <f t="shared" si="4"/>
        <v>1</v>
      </c>
      <c r="L181" t="b">
        <f t="shared" si="5"/>
        <v>0</v>
      </c>
    </row>
    <row r="182" spans="2:12" x14ac:dyDescent="0.25">
      <c r="B182" s="1" t="s">
        <v>1316</v>
      </c>
      <c r="D182" s="2">
        <v>1822</v>
      </c>
      <c r="G182" s="18" t="s">
        <v>1316</v>
      </c>
      <c r="H182" t="b">
        <f t="shared" si="4"/>
        <v>1</v>
      </c>
      <c r="L182" t="b">
        <f t="shared" si="5"/>
        <v>0</v>
      </c>
    </row>
    <row r="183" spans="2:12" x14ac:dyDescent="0.25">
      <c r="B183" s="1" t="s">
        <v>1317</v>
      </c>
      <c r="D183" s="2">
        <v>18912</v>
      </c>
      <c r="G183" s="18" t="s">
        <v>1317</v>
      </c>
      <c r="H183" t="b">
        <f t="shared" si="4"/>
        <v>1</v>
      </c>
      <c r="L183" t="b">
        <f t="shared" si="5"/>
        <v>0</v>
      </c>
    </row>
    <row r="184" spans="2:12" x14ac:dyDescent="0.25">
      <c r="B184" s="1" t="s">
        <v>1318</v>
      </c>
      <c r="D184" s="2">
        <v>2704</v>
      </c>
      <c r="G184" s="18" t="s">
        <v>1318</v>
      </c>
      <c r="H184" t="b">
        <f t="shared" si="4"/>
        <v>1</v>
      </c>
      <c r="L184" t="b">
        <f t="shared" si="5"/>
        <v>0</v>
      </c>
    </row>
    <row r="185" spans="2:12" x14ac:dyDescent="0.25">
      <c r="B185" s="1" t="s">
        <v>1319</v>
      </c>
      <c r="D185" s="2">
        <v>2477</v>
      </c>
      <c r="G185" s="18" t="s">
        <v>1319</v>
      </c>
      <c r="H185" t="b">
        <f t="shared" si="4"/>
        <v>1</v>
      </c>
      <c r="L185" t="b">
        <f t="shared" si="5"/>
        <v>0</v>
      </c>
    </row>
    <row r="186" spans="2:12" x14ac:dyDescent="0.25">
      <c r="B186" s="1" t="s">
        <v>1320</v>
      </c>
      <c r="D186" s="2">
        <v>8981</v>
      </c>
      <c r="G186" s="18" t="s">
        <v>1320</v>
      </c>
      <c r="H186" t="b">
        <f t="shared" si="4"/>
        <v>1</v>
      </c>
      <c r="L186" t="b">
        <f t="shared" si="5"/>
        <v>0</v>
      </c>
    </row>
    <row r="187" spans="2:12" x14ac:dyDescent="0.25">
      <c r="B187" s="1" t="s">
        <v>1321</v>
      </c>
      <c r="D187" s="2">
        <v>10058</v>
      </c>
      <c r="G187" s="18" t="s">
        <v>1321</v>
      </c>
      <c r="H187" t="b">
        <f t="shared" si="4"/>
        <v>1</v>
      </c>
      <c r="L187" t="b">
        <f t="shared" si="5"/>
        <v>0</v>
      </c>
    </row>
    <row r="188" spans="2:12" x14ac:dyDescent="0.25">
      <c r="B188" s="1" t="s">
        <v>1322</v>
      </c>
      <c r="D188" s="2">
        <v>3285</v>
      </c>
      <c r="G188" s="18" t="s">
        <v>1322</v>
      </c>
      <c r="H188" t="b">
        <f t="shared" si="4"/>
        <v>1</v>
      </c>
      <c r="L188" t="b">
        <f t="shared" si="5"/>
        <v>0</v>
      </c>
    </row>
    <row r="189" spans="2:12" x14ac:dyDescent="0.25">
      <c r="B189" s="1" t="s">
        <v>1323</v>
      </c>
      <c r="D189" s="2">
        <v>1250</v>
      </c>
      <c r="G189" s="18" t="s">
        <v>1323</v>
      </c>
      <c r="H189" t="b">
        <f t="shared" si="4"/>
        <v>1</v>
      </c>
      <c r="L189" t="b">
        <f t="shared" si="5"/>
        <v>0</v>
      </c>
    </row>
    <row r="190" spans="2:12" x14ac:dyDescent="0.25">
      <c r="B190" s="1" t="s">
        <v>1324</v>
      </c>
      <c r="D190" s="2">
        <v>6986</v>
      </c>
      <c r="G190" s="18" t="s">
        <v>1324</v>
      </c>
      <c r="H190" t="b">
        <f t="shared" si="4"/>
        <v>1</v>
      </c>
      <c r="L190" t="b">
        <f t="shared" si="5"/>
        <v>0</v>
      </c>
    </row>
    <row r="191" spans="2:12" x14ac:dyDescent="0.25">
      <c r="B191" s="1" t="s">
        <v>1325</v>
      </c>
      <c r="D191" s="2">
        <v>2715</v>
      </c>
      <c r="G191" s="18" t="s">
        <v>1325</v>
      </c>
      <c r="H191" t="b">
        <f t="shared" si="4"/>
        <v>1</v>
      </c>
      <c r="L191" t="b">
        <f t="shared" si="5"/>
        <v>0</v>
      </c>
    </row>
    <row r="192" spans="2:12" x14ac:dyDescent="0.25">
      <c r="B192" s="1" t="s">
        <v>1167</v>
      </c>
      <c r="D192" s="2">
        <v>2440</v>
      </c>
      <c r="G192" s="18" t="s">
        <v>1167</v>
      </c>
      <c r="H192" t="b">
        <f t="shared" si="4"/>
        <v>1</v>
      </c>
      <c r="L192" t="b">
        <f t="shared" si="5"/>
        <v>0</v>
      </c>
    </row>
    <row r="193" spans="2:12" x14ac:dyDescent="0.25">
      <c r="B193" s="1" t="s">
        <v>378</v>
      </c>
      <c r="D193" s="2">
        <v>12122</v>
      </c>
      <c r="G193" s="18" t="s">
        <v>378</v>
      </c>
      <c r="H193" t="b">
        <f t="shared" si="4"/>
        <v>1</v>
      </c>
      <c r="L193" t="b">
        <f t="shared" si="5"/>
        <v>0</v>
      </c>
    </row>
    <row r="194" spans="2:12" x14ac:dyDescent="0.25">
      <c r="B194" s="1" t="s">
        <v>353</v>
      </c>
      <c r="D194" s="2">
        <v>11051</v>
      </c>
      <c r="G194" s="18" t="s">
        <v>353</v>
      </c>
      <c r="H194" t="b">
        <f t="shared" si="4"/>
        <v>1</v>
      </c>
      <c r="L194" t="b">
        <f t="shared" si="5"/>
        <v>0</v>
      </c>
    </row>
    <row r="195" spans="2:12" x14ac:dyDescent="0.25">
      <c r="B195" s="1" t="s">
        <v>1326</v>
      </c>
      <c r="D195" s="2">
        <v>8075</v>
      </c>
      <c r="G195" s="18" t="s">
        <v>1326</v>
      </c>
      <c r="H195" t="b">
        <f t="shared" si="4"/>
        <v>1</v>
      </c>
      <c r="L195" t="b">
        <f t="shared" si="5"/>
        <v>0</v>
      </c>
    </row>
    <row r="196" spans="2:12" x14ac:dyDescent="0.25">
      <c r="B196" s="1" t="s">
        <v>1327</v>
      </c>
      <c r="D196" s="2">
        <v>1614</v>
      </c>
      <c r="G196" s="18" t="s">
        <v>1327</v>
      </c>
      <c r="H196" t="b">
        <f t="shared" si="4"/>
        <v>1</v>
      </c>
      <c r="L196" t="b">
        <f t="shared" si="5"/>
        <v>0</v>
      </c>
    </row>
    <row r="197" spans="2:12" x14ac:dyDescent="0.25">
      <c r="B197" s="1" t="s">
        <v>1328</v>
      </c>
      <c r="D197" s="2">
        <v>3185</v>
      </c>
      <c r="G197" s="18" t="s">
        <v>1328</v>
      </c>
      <c r="H197" t="b">
        <f t="shared" si="4"/>
        <v>1</v>
      </c>
      <c r="L197" t="b">
        <f t="shared" si="5"/>
        <v>0</v>
      </c>
    </row>
    <row r="198" spans="2:12" x14ac:dyDescent="0.25">
      <c r="B198" s="1" t="s">
        <v>1329</v>
      </c>
      <c r="D198" s="2">
        <v>2699</v>
      </c>
      <c r="G198" s="18" t="s">
        <v>1329</v>
      </c>
      <c r="H198" t="b">
        <f t="shared" si="4"/>
        <v>1</v>
      </c>
      <c r="L198" t="b">
        <f t="shared" si="5"/>
        <v>0</v>
      </c>
    </row>
    <row r="199" spans="2:12" x14ac:dyDescent="0.25">
      <c r="G199" s="18"/>
      <c r="H199" t="b">
        <f t="shared" ref="H199:H262" si="6">B199=G199</f>
        <v>1</v>
      </c>
      <c r="L199" t="b">
        <f t="shared" ref="L199:L262" si="7">K199=D199</f>
        <v>1</v>
      </c>
    </row>
    <row r="200" spans="2:12" x14ac:dyDescent="0.25">
      <c r="B200" s="1" t="s">
        <v>62</v>
      </c>
      <c r="D200" s="2">
        <v>124965</v>
      </c>
      <c r="G200" s="17" t="s">
        <v>2333</v>
      </c>
      <c r="H200" t="b">
        <f t="shared" si="6"/>
        <v>1</v>
      </c>
      <c r="J200" t="e">
        <f>D200=#REF!</f>
        <v>#REF!</v>
      </c>
      <c r="K200" s="3">
        <f>SUM(D201:D239)</f>
        <v>124965</v>
      </c>
      <c r="L200" t="b">
        <f t="shared" si="7"/>
        <v>1</v>
      </c>
    </row>
    <row r="201" spans="2:12" x14ac:dyDescent="0.25">
      <c r="B201" s="1" t="s">
        <v>1330</v>
      </c>
      <c r="D201" s="2">
        <v>1847</v>
      </c>
      <c r="G201" s="18" t="s">
        <v>1330</v>
      </c>
      <c r="H201" t="b">
        <f t="shared" si="6"/>
        <v>1</v>
      </c>
      <c r="L201" t="b">
        <f t="shared" si="7"/>
        <v>0</v>
      </c>
    </row>
    <row r="202" spans="2:12" x14ac:dyDescent="0.25">
      <c r="B202" s="1" t="s">
        <v>1331</v>
      </c>
      <c r="D202" s="2">
        <v>2236</v>
      </c>
      <c r="G202" s="18" t="s">
        <v>1331</v>
      </c>
      <c r="H202" t="b">
        <f t="shared" si="6"/>
        <v>1</v>
      </c>
      <c r="L202" t="b">
        <f t="shared" si="7"/>
        <v>0</v>
      </c>
    </row>
    <row r="203" spans="2:12" x14ac:dyDescent="0.25">
      <c r="B203" s="1" t="s">
        <v>1332</v>
      </c>
      <c r="D203" s="2">
        <v>2424</v>
      </c>
      <c r="G203" s="18" t="s">
        <v>1332</v>
      </c>
      <c r="H203" t="b">
        <f t="shared" si="6"/>
        <v>1</v>
      </c>
      <c r="L203" t="b">
        <f t="shared" si="7"/>
        <v>0</v>
      </c>
    </row>
    <row r="204" spans="2:12" x14ac:dyDescent="0.25">
      <c r="B204" s="1" t="s">
        <v>1333</v>
      </c>
      <c r="D204" s="2">
        <v>8933</v>
      </c>
      <c r="G204" s="18" t="s">
        <v>1333</v>
      </c>
      <c r="H204" t="b">
        <f t="shared" si="6"/>
        <v>1</v>
      </c>
      <c r="L204" t="b">
        <f t="shared" si="7"/>
        <v>0</v>
      </c>
    </row>
    <row r="205" spans="2:12" x14ac:dyDescent="0.25">
      <c r="B205" s="1" t="s">
        <v>1334</v>
      </c>
      <c r="D205" s="2">
        <v>2061</v>
      </c>
      <c r="G205" s="18" t="s">
        <v>1334</v>
      </c>
      <c r="H205" t="b">
        <f t="shared" si="6"/>
        <v>1</v>
      </c>
      <c r="L205" t="b">
        <f t="shared" si="7"/>
        <v>0</v>
      </c>
    </row>
    <row r="206" spans="2:12" x14ac:dyDescent="0.25">
      <c r="B206" s="1" t="s">
        <v>1335</v>
      </c>
      <c r="D206" s="2">
        <v>6697</v>
      </c>
      <c r="G206" s="18" t="s">
        <v>1335</v>
      </c>
      <c r="H206" t="b">
        <f t="shared" si="6"/>
        <v>1</v>
      </c>
      <c r="L206" t="b">
        <f t="shared" si="7"/>
        <v>0</v>
      </c>
    </row>
    <row r="207" spans="2:12" x14ac:dyDescent="0.25">
      <c r="B207" s="1" t="s">
        <v>1336</v>
      </c>
      <c r="D207" s="2">
        <v>6692</v>
      </c>
      <c r="G207" s="18" t="s">
        <v>1336</v>
      </c>
      <c r="H207" t="b">
        <f t="shared" si="6"/>
        <v>1</v>
      </c>
      <c r="L207" t="b">
        <f t="shared" si="7"/>
        <v>0</v>
      </c>
    </row>
    <row r="208" spans="2:12" x14ac:dyDescent="0.25">
      <c r="B208" s="1" t="s">
        <v>1337</v>
      </c>
      <c r="D208" s="2">
        <v>8263</v>
      </c>
      <c r="G208" s="18" t="s">
        <v>1337</v>
      </c>
      <c r="H208" t="b">
        <f t="shared" si="6"/>
        <v>1</v>
      </c>
      <c r="L208" t="b">
        <f t="shared" si="7"/>
        <v>0</v>
      </c>
    </row>
    <row r="209" spans="2:12" x14ac:dyDescent="0.25">
      <c r="B209" s="1" t="s">
        <v>1338</v>
      </c>
      <c r="D209" s="2">
        <v>2045</v>
      </c>
      <c r="G209" s="18" t="s">
        <v>1338</v>
      </c>
      <c r="H209" t="b">
        <f t="shared" si="6"/>
        <v>1</v>
      </c>
      <c r="L209" t="b">
        <f t="shared" si="7"/>
        <v>0</v>
      </c>
    </row>
    <row r="210" spans="2:12" x14ac:dyDescent="0.25">
      <c r="B210" s="1" t="s">
        <v>1339</v>
      </c>
      <c r="D210" s="2">
        <v>2946</v>
      </c>
      <c r="G210" s="18" t="s">
        <v>1339</v>
      </c>
      <c r="H210" t="b">
        <f t="shared" si="6"/>
        <v>1</v>
      </c>
      <c r="L210" t="b">
        <f t="shared" si="7"/>
        <v>0</v>
      </c>
    </row>
    <row r="211" spans="2:12" x14ac:dyDescent="0.25">
      <c r="B211" s="1" t="s">
        <v>1340</v>
      </c>
      <c r="D211" s="2">
        <v>4231</v>
      </c>
      <c r="G211" s="18" t="s">
        <v>1340</v>
      </c>
      <c r="H211" t="b">
        <f t="shared" si="6"/>
        <v>1</v>
      </c>
      <c r="L211" t="b">
        <f t="shared" si="7"/>
        <v>0</v>
      </c>
    </row>
    <row r="212" spans="2:12" x14ac:dyDescent="0.25">
      <c r="B212" s="1" t="s">
        <v>1341</v>
      </c>
      <c r="D212" s="2">
        <v>1085</v>
      </c>
      <c r="G212" s="18" t="s">
        <v>1341</v>
      </c>
      <c r="H212" t="b">
        <f t="shared" si="6"/>
        <v>1</v>
      </c>
      <c r="L212" t="b">
        <f t="shared" si="7"/>
        <v>0</v>
      </c>
    </row>
    <row r="213" spans="2:12" x14ac:dyDescent="0.25">
      <c r="B213" s="1" t="s">
        <v>1342</v>
      </c>
      <c r="D213" s="2">
        <v>1342</v>
      </c>
      <c r="G213" s="18" t="s">
        <v>1342</v>
      </c>
      <c r="H213" t="b">
        <f t="shared" si="6"/>
        <v>1</v>
      </c>
      <c r="L213" t="b">
        <f t="shared" si="7"/>
        <v>0</v>
      </c>
    </row>
    <row r="214" spans="2:12" x14ac:dyDescent="0.25">
      <c r="B214" s="1" t="s">
        <v>1258</v>
      </c>
      <c r="D214" s="2">
        <v>2199</v>
      </c>
      <c r="G214" s="18" t="s">
        <v>1258</v>
      </c>
      <c r="H214" t="b">
        <f t="shared" si="6"/>
        <v>1</v>
      </c>
      <c r="L214" t="b">
        <f t="shared" si="7"/>
        <v>0</v>
      </c>
    </row>
    <row r="215" spans="2:12" x14ac:dyDescent="0.25">
      <c r="B215" s="1" t="s">
        <v>1303</v>
      </c>
      <c r="D215" s="2">
        <v>2219</v>
      </c>
      <c r="G215" s="18" t="s">
        <v>1303</v>
      </c>
      <c r="H215" t="b">
        <f t="shared" si="6"/>
        <v>1</v>
      </c>
      <c r="L215" t="b">
        <f t="shared" si="7"/>
        <v>0</v>
      </c>
    </row>
    <row r="216" spans="2:12" x14ac:dyDescent="0.25">
      <c r="B216" s="1" t="s">
        <v>1343</v>
      </c>
      <c r="D216" s="2">
        <v>1581</v>
      </c>
      <c r="G216" s="18" t="s">
        <v>1343</v>
      </c>
      <c r="H216" t="b">
        <f t="shared" si="6"/>
        <v>1</v>
      </c>
      <c r="L216" t="b">
        <f t="shared" si="7"/>
        <v>0</v>
      </c>
    </row>
    <row r="217" spans="2:12" x14ac:dyDescent="0.25">
      <c r="B217" s="1" t="s">
        <v>1280</v>
      </c>
      <c r="D217" s="2">
        <v>3804</v>
      </c>
      <c r="G217" s="18" t="s">
        <v>1280</v>
      </c>
      <c r="H217" t="b">
        <f t="shared" si="6"/>
        <v>1</v>
      </c>
      <c r="L217" t="b">
        <f t="shared" si="7"/>
        <v>0</v>
      </c>
    </row>
    <row r="218" spans="2:12" x14ac:dyDescent="0.25">
      <c r="B218" s="1" t="s">
        <v>1344</v>
      </c>
      <c r="D218" s="2">
        <v>5946</v>
      </c>
      <c r="G218" s="18" t="s">
        <v>1344</v>
      </c>
      <c r="H218" t="b">
        <f t="shared" si="6"/>
        <v>1</v>
      </c>
      <c r="L218" t="b">
        <f t="shared" si="7"/>
        <v>0</v>
      </c>
    </row>
    <row r="219" spans="2:12" x14ac:dyDescent="0.25">
      <c r="B219" s="1" t="s">
        <v>1345</v>
      </c>
      <c r="D219" s="2">
        <v>1916</v>
      </c>
      <c r="G219" s="18" t="s">
        <v>1345</v>
      </c>
      <c r="H219" t="b">
        <f t="shared" si="6"/>
        <v>1</v>
      </c>
      <c r="L219" t="b">
        <f t="shared" si="7"/>
        <v>0</v>
      </c>
    </row>
    <row r="220" spans="2:12" x14ac:dyDescent="0.25">
      <c r="B220" s="1" t="s">
        <v>402</v>
      </c>
      <c r="D220" s="2">
        <v>6727</v>
      </c>
      <c r="G220" s="18" t="s">
        <v>402</v>
      </c>
      <c r="H220" t="b">
        <f t="shared" si="6"/>
        <v>1</v>
      </c>
      <c r="L220" t="b">
        <f t="shared" si="7"/>
        <v>0</v>
      </c>
    </row>
    <row r="221" spans="2:12" x14ac:dyDescent="0.25">
      <c r="B221" s="1" t="s">
        <v>1346</v>
      </c>
      <c r="D221" s="2">
        <v>1972</v>
      </c>
      <c r="G221" s="18" t="s">
        <v>1346</v>
      </c>
      <c r="H221" t="b">
        <f t="shared" si="6"/>
        <v>1</v>
      </c>
      <c r="L221" t="b">
        <f t="shared" si="7"/>
        <v>0</v>
      </c>
    </row>
    <row r="222" spans="2:12" x14ac:dyDescent="0.25">
      <c r="B222" s="1" t="s">
        <v>1347</v>
      </c>
      <c r="D222" s="2">
        <v>3284</v>
      </c>
      <c r="G222" s="18" t="s">
        <v>1347</v>
      </c>
      <c r="H222" t="b">
        <f t="shared" si="6"/>
        <v>1</v>
      </c>
      <c r="L222" t="b">
        <f t="shared" si="7"/>
        <v>0</v>
      </c>
    </row>
    <row r="223" spans="2:12" x14ac:dyDescent="0.25">
      <c r="B223" s="1" t="s">
        <v>1348</v>
      </c>
      <c r="D223" s="2">
        <v>3271</v>
      </c>
      <c r="G223" s="18" t="s">
        <v>1348</v>
      </c>
      <c r="H223" t="b">
        <f t="shared" si="6"/>
        <v>1</v>
      </c>
      <c r="L223" t="b">
        <f t="shared" si="7"/>
        <v>0</v>
      </c>
    </row>
    <row r="224" spans="2:12" x14ac:dyDescent="0.25">
      <c r="B224" s="1" t="s">
        <v>1349</v>
      </c>
      <c r="D224" s="2">
        <v>1563</v>
      </c>
      <c r="G224" s="18" t="s">
        <v>1349</v>
      </c>
      <c r="H224" t="b">
        <f t="shared" si="6"/>
        <v>1</v>
      </c>
      <c r="L224" t="b">
        <f t="shared" si="7"/>
        <v>0</v>
      </c>
    </row>
    <row r="225" spans="2:12" x14ac:dyDescent="0.25">
      <c r="B225" s="1" t="s">
        <v>1350</v>
      </c>
      <c r="D225" s="2">
        <v>1260</v>
      </c>
      <c r="G225" s="18" t="s">
        <v>1350</v>
      </c>
      <c r="H225" t="b">
        <f t="shared" si="6"/>
        <v>1</v>
      </c>
      <c r="L225" t="b">
        <f t="shared" si="7"/>
        <v>0</v>
      </c>
    </row>
    <row r="226" spans="2:12" x14ac:dyDescent="0.25">
      <c r="B226" s="1" t="s">
        <v>1351</v>
      </c>
      <c r="D226" s="2">
        <v>2146</v>
      </c>
      <c r="G226" s="18" t="s">
        <v>1351</v>
      </c>
      <c r="H226" t="b">
        <f t="shared" si="6"/>
        <v>1</v>
      </c>
      <c r="L226" t="b">
        <f t="shared" si="7"/>
        <v>0</v>
      </c>
    </row>
    <row r="227" spans="2:12" x14ac:dyDescent="0.25">
      <c r="B227" s="1" t="s">
        <v>1267</v>
      </c>
      <c r="D227" s="2">
        <v>1551</v>
      </c>
      <c r="G227" s="18" t="s">
        <v>1267</v>
      </c>
      <c r="H227" t="b">
        <f t="shared" si="6"/>
        <v>1</v>
      </c>
      <c r="L227" t="b">
        <f t="shared" si="7"/>
        <v>0</v>
      </c>
    </row>
    <row r="228" spans="2:12" x14ac:dyDescent="0.25">
      <c r="B228" s="1" t="s">
        <v>1352</v>
      </c>
      <c r="D228" s="2">
        <v>1153</v>
      </c>
      <c r="G228" s="18" t="s">
        <v>1352</v>
      </c>
      <c r="H228" t="b">
        <f t="shared" si="6"/>
        <v>1</v>
      </c>
      <c r="L228" t="b">
        <f t="shared" si="7"/>
        <v>0</v>
      </c>
    </row>
    <row r="229" spans="2:12" x14ac:dyDescent="0.25">
      <c r="B229" s="1" t="s">
        <v>1353</v>
      </c>
      <c r="D229" s="2">
        <v>2876</v>
      </c>
      <c r="G229" s="18" t="s">
        <v>1353</v>
      </c>
      <c r="H229" t="b">
        <f t="shared" si="6"/>
        <v>1</v>
      </c>
      <c r="L229" t="b">
        <f t="shared" si="7"/>
        <v>0</v>
      </c>
    </row>
    <row r="230" spans="2:12" x14ac:dyDescent="0.25">
      <c r="B230" s="1" t="s">
        <v>1354</v>
      </c>
      <c r="D230" s="2">
        <v>3405</v>
      </c>
      <c r="G230" s="18" t="s">
        <v>1354</v>
      </c>
      <c r="H230" t="b">
        <f t="shared" si="6"/>
        <v>1</v>
      </c>
      <c r="L230" t="b">
        <f t="shared" si="7"/>
        <v>0</v>
      </c>
    </row>
    <row r="231" spans="2:12" x14ac:dyDescent="0.25">
      <c r="B231" s="1" t="s">
        <v>1355</v>
      </c>
      <c r="D231" s="2">
        <v>3479</v>
      </c>
      <c r="G231" s="18" t="s">
        <v>1355</v>
      </c>
      <c r="H231" t="b">
        <f t="shared" si="6"/>
        <v>1</v>
      </c>
      <c r="L231" t="b">
        <f t="shared" si="7"/>
        <v>0</v>
      </c>
    </row>
    <row r="232" spans="2:12" x14ac:dyDescent="0.25">
      <c r="B232" s="1" t="s">
        <v>1356</v>
      </c>
      <c r="D232" s="2">
        <v>3869</v>
      </c>
      <c r="G232" s="18" t="s">
        <v>1356</v>
      </c>
      <c r="H232" t="b">
        <f t="shared" si="6"/>
        <v>1</v>
      </c>
      <c r="L232" t="b">
        <f t="shared" si="7"/>
        <v>0</v>
      </c>
    </row>
    <row r="233" spans="2:12" x14ac:dyDescent="0.25">
      <c r="B233" s="1" t="s">
        <v>1357</v>
      </c>
      <c r="D233" s="2">
        <v>1470</v>
      </c>
      <c r="G233" s="18" t="s">
        <v>1357</v>
      </c>
      <c r="H233" t="b">
        <f t="shared" si="6"/>
        <v>1</v>
      </c>
      <c r="L233" t="b">
        <f t="shared" si="7"/>
        <v>0</v>
      </c>
    </row>
    <row r="234" spans="2:12" x14ac:dyDescent="0.25">
      <c r="B234" s="1" t="s">
        <v>1358</v>
      </c>
      <c r="D234" s="2">
        <v>2690</v>
      </c>
      <c r="G234" s="18" t="s">
        <v>1358</v>
      </c>
      <c r="H234" t="b">
        <f t="shared" si="6"/>
        <v>1</v>
      </c>
      <c r="L234" t="b">
        <f t="shared" si="7"/>
        <v>0</v>
      </c>
    </row>
    <row r="235" spans="2:12" x14ac:dyDescent="0.25">
      <c r="B235" s="1" t="s">
        <v>1359</v>
      </c>
      <c r="D235" s="2">
        <v>2906</v>
      </c>
      <c r="G235" s="18" t="s">
        <v>1359</v>
      </c>
      <c r="H235" t="b">
        <f t="shared" si="6"/>
        <v>1</v>
      </c>
      <c r="L235" t="b">
        <f t="shared" si="7"/>
        <v>0</v>
      </c>
    </row>
    <row r="236" spans="2:12" x14ac:dyDescent="0.25">
      <c r="B236" s="1" t="s">
        <v>1360</v>
      </c>
      <c r="D236" s="2">
        <v>6175</v>
      </c>
      <c r="G236" s="18" t="s">
        <v>1360</v>
      </c>
      <c r="H236" t="b">
        <f t="shared" si="6"/>
        <v>1</v>
      </c>
      <c r="L236" t="b">
        <f t="shared" si="7"/>
        <v>0</v>
      </c>
    </row>
    <row r="237" spans="2:12" x14ac:dyDescent="0.25">
      <c r="B237" s="1" t="s">
        <v>976</v>
      </c>
      <c r="D237" s="2">
        <v>1317</v>
      </c>
      <c r="G237" s="18" t="s">
        <v>976</v>
      </c>
      <c r="H237" t="b">
        <f t="shared" si="6"/>
        <v>1</v>
      </c>
      <c r="L237" t="b">
        <f t="shared" si="7"/>
        <v>0</v>
      </c>
    </row>
    <row r="238" spans="2:12" x14ac:dyDescent="0.25">
      <c r="B238" s="1" t="s">
        <v>1361</v>
      </c>
      <c r="D238" s="2">
        <v>1861</v>
      </c>
      <c r="G238" s="18" t="s">
        <v>1361</v>
      </c>
      <c r="H238" t="b">
        <f t="shared" si="6"/>
        <v>1</v>
      </c>
      <c r="L238" t="b">
        <f t="shared" si="7"/>
        <v>0</v>
      </c>
    </row>
    <row r="239" spans="2:12" x14ac:dyDescent="0.25">
      <c r="B239" s="1" t="s">
        <v>1362</v>
      </c>
      <c r="D239" s="2">
        <v>3523</v>
      </c>
      <c r="G239" s="18" t="s">
        <v>1362</v>
      </c>
      <c r="H239" t="b">
        <f t="shared" si="6"/>
        <v>1</v>
      </c>
      <c r="L239" t="b">
        <f t="shared" si="7"/>
        <v>0</v>
      </c>
    </row>
    <row r="240" spans="2:12" x14ac:dyDescent="0.25">
      <c r="G240" s="18"/>
      <c r="H240" t="b">
        <f t="shared" si="6"/>
        <v>1</v>
      </c>
      <c r="L240" t="b">
        <f t="shared" si="7"/>
        <v>1</v>
      </c>
    </row>
    <row r="241" spans="2:12" x14ac:dyDescent="0.25">
      <c r="B241" s="1" t="s">
        <v>63</v>
      </c>
      <c r="D241" s="2">
        <v>30828</v>
      </c>
      <c r="G241" s="17" t="s">
        <v>2334</v>
      </c>
      <c r="H241" t="b">
        <f t="shared" si="6"/>
        <v>1</v>
      </c>
      <c r="J241" t="e">
        <f>D241=#REF!</f>
        <v>#REF!</v>
      </c>
      <c r="K241" s="3">
        <f>SUM(D242:D254)</f>
        <v>30828</v>
      </c>
      <c r="L241" t="b">
        <f t="shared" si="7"/>
        <v>1</v>
      </c>
    </row>
    <row r="242" spans="2:12" x14ac:dyDescent="0.25">
      <c r="B242" s="1" t="s">
        <v>336</v>
      </c>
      <c r="D242" s="2">
        <v>2543</v>
      </c>
      <c r="G242" s="18" t="s">
        <v>336</v>
      </c>
      <c r="H242" t="b">
        <f t="shared" si="6"/>
        <v>1</v>
      </c>
      <c r="L242" t="b">
        <f t="shared" si="7"/>
        <v>0</v>
      </c>
    </row>
    <row r="243" spans="2:12" x14ac:dyDescent="0.25">
      <c r="B243" s="1" t="s">
        <v>1363</v>
      </c>
      <c r="D243" s="2">
        <v>2363</v>
      </c>
      <c r="G243" s="18" t="s">
        <v>1363</v>
      </c>
      <c r="H243" t="b">
        <f t="shared" si="6"/>
        <v>1</v>
      </c>
      <c r="L243" t="b">
        <f t="shared" si="7"/>
        <v>0</v>
      </c>
    </row>
    <row r="244" spans="2:12" x14ac:dyDescent="0.25">
      <c r="B244" s="1" t="s">
        <v>1364</v>
      </c>
      <c r="D244" s="2">
        <v>1468</v>
      </c>
      <c r="G244" s="18" t="s">
        <v>1364</v>
      </c>
      <c r="H244" t="b">
        <f t="shared" si="6"/>
        <v>1</v>
      </c>
      <c r="L244" t="b">
        <f t="shared" si="7"/>
        <v>0</v>
      </c>
    </row>
    <row r="245" spans="2:12" x14ac:dyDescent="0.25">
      <c r="B245" s="1" t="s">
        <v>1365</v>
      </c>
      <c r="D245" s="2">
        <v>1331</v>
      </c>
      <c r="G245" s="18" t="s">
        <v>1365</v>
      </c>
      <c r="H245" t="b">
        <f t="shared" si="6"/>
        <v>1</v>
      </c>
      <c r="L245" t="b">
        <f t="shared" si="7"/>
        <v>0</v>
      </c>
    </row>
    <row r="246" spans="2:12" x14ac:dyDescent="0.25">
      <c r="B246" s="1" t="s">
        <v>1366</v>
      </c>
      <c r="D246" s="2">
        <v>1303</v>
      </c>
      <c r="G246" s="18" t="s">
        <v>1366</v>
      </c>
      <c r="H246" t="b">
        <f t="shared" si="6"/>
        <v>1</v>
      </c>
      <c r="L246" t="b">
        <f t="shared" si="7"/>
        <v>0</v>
      </c>
    </row>
    <row r="247" spans="2:12" x14ac:dyDescent="0.25">
      <c r="B247" s="1" t="s">
        <v>1367</v>
      </c>
      <c r="D247" s="2">
        <v>5059</v>
      </c>
      <c r="G247" s="18" t="s">
        <v>1367</v>
      </c>
      <c r="H247" t="b">
        <f t="shared" si="6"/>
        <v>1</v>
      </c>
      <c r="L247" t="b">
        <f t="shared" si="7"/>
        <v>0</v>
      </c>
    </row>
    <row r="248" spans="2:12" x14ac:dyDescent="0.25">
      <c r="B248" s="1" t="s">
        <v>1368</v>
      </c>
      <c r="D248" s="2">
        <v>1260</v>
      </c>
      <c r="G248" s="18" t="s">
        <v>1368</v>
      </c>
      <c r="H248" t="b">
        <f t="shared" si="6"/>
        <v>1</v>
      </c>
      <c r="L248" t="b">
        <f t="shared" si="7"/>
        <v>0</v>
      </c>
    </row>
    <row r="249" spans="2:12" x14ac:dyDescent="0.25">
      <c r="B249" s="1" t="s">
        <v>1369</v>
      </c>
      <c r="D249" s="2">
        <v>2276</v>
      </c>
      <c r="G249" s="18" t="s">
        <v>1369</v>
      </c>
      <c r="H249" t="b">
        <f t="shared" si="6"/>
        <v>1</v>
      </c>
      <c r="L249" t="b">
        <f t="shared" si="7"/>
        <v>0</v>
      </c>
    </row>
    <row r="250" spans="2:12" x14ac:dyDescent="0.25">
      <c r="B250" s="1" t="s">
        <v>1370</v>
      </c>
      <c r="D250" s="2">
        <v>2297</v>
      </c>
      <c r="G250" s="18" t="s">
        <v>1370</v>
      </c>
      <c r="H250" t="b">
        <f t="shared" si="6"/>
        <v>1</v>
      </c>
      <c r="L250" t="b">
        <f t="shared" si="7"/>
        <v>0</v>
      </c>
    </row>
    <row r="251" spans="2:12" x14ac:dyDescent="0.25">
      <c r="B251" s="1" t="s">
        <v>357</v>
      </c>
      <c r="D251" s="2">
        <v>2212</v>
      </c>
      <c r="G251" s="18" t="s">
        <v>357</v>
      </c>
      <c r="H251" t="b">
        <f t="shared" si="6"/>
        <v>1</v>
      </c>
      <c r="L251" t="b">
        <f t="shared" si="7"/>
        <v>0</v>
      </c>
    </row>
    <row r="252" spans="2:12" x14ac:dyDescent="0.25">
      <c r="B252" s="1" t="s">
        <v>1371</v>
      </c>
      <c r="D252" s="2">
        <v>5713</v>
      </c>
      <c r="G252" s="18" t="s">
        <v>1371</v>
      </c>
      <c r="H252" t="b">
        <f t="shared" si="6"/>
        <v>1</v>
      </c>
      <c r="L252" t="b">
        <f t="shared" si="7"/>
        <v>0</v>
      </c>
    </row>
    <row r="253" spans="2:12" x14ac:dyDescent="0.25">
      <c r="B253" s="1" t="s">
        <v>1372</v>
      </c>
      <c r="D253" s="2">
        <v>1389</v>
      </c>
      <c r="G253" s="18" t="s">
        <v>1372</v>
      </c>
      <c r="H253" t="b">
        <f t="shared" si="6"/>
        <v>1</v>
      </c>
      <c r="L253" t="b">
        <f t="shared" si="7"/>
        <v>0</v>
      </c>
    </row>
    <row r="254" spans="2:12" x14ac:dyDescent="0.25">
      <c r="B254" s="1" t="s">
        <v>873</v>
      </c>
      <c r="D254" s="2">
        <v>1614</v>
      </c>
      <c r="G254" s="18" t="s">
        <v>873</v>
      </c>
      <c r="H254" t="b">
        <f t="shared" si="6"/>
        <v>1</v>
      </c>
      <c r="L254" t="b">
        <f t="shared" si="7"/>
        <v>0</v>
      </c>
    </row>
    <row r="255" spans="2:12" x14ac:dyDescent="0.25">
      <c r="G255" s="18"/>
      <c r="H255" t="b">
        <f t="shared" si="6"/>
        <v>1</v>
      </c>
      <c r="L255" t="b">
        <f t="shared" si="7"/>
        <v>1</v>
      </c>
    </row>
    <row r="256" spans="2:12" x14ac:dyDescent="0.25">
      <c r="B256" s="1" t="s">
        <v>64</v>
      </c>
      <c r="D256" s="2">
        <v>19750</v>
      </c>
      <c r="G256" s="17" t="s">
        <v>1380</v>
      </c>
      <c r="H256" t="b">
        <f t="shared" si="6"/>
        <v>1</v>
      </c>
      <c r="J256" t="e">
        <f>D256=#REF!</f>
        <v>#REF!</v>
      </c>
      <c r="K256" s="3">
        <f>SUM(D257:D265)</f>
        <v>19750</v>
      </c>
      <c r="L256" t="b">
        <f t="shared" si="7"/>
        <v>1</v>
      </c>
    </row>
    <row r="257" spans="2:12" x14ac:dyDescent="0.25">
      <c r="B257" s="1" t="s">
        <v>1373</v>
      </c>
      <c r="D257" s="2">
        <v>2131</v>
      </c>
      <c r="G257" s="18" t="s">
        <v>1373</v>
      </c>
      <c r="H257" t="b">
        <f t="shared" si="6"/>
        <v>1</v>
      </c>
      <c r="L257" t="b">
        <f t="shared" si="7"/>
        <v>0</v>
      </c>
    </row>
    <row r="258" spans="2:12" x14ac:dyDescent="0.25">
      <c r="B258" s="1" t="s">
        <v>1312</v>
      </c>
      <c r="D258" s="2">
        <v>1892</v>
      </c>
      <c r="G258" s="18" t="s">
        <v>1312</v>
      </c>
      <c r="H258" t="b">
        <f t="shared" si="6"/>
        <v>1</v>
      </c>
      <c r="L258" t="b">
        <f t="shared" si="7"/>
        <v>0</v>
      </c>
    </row>
    <row r="259" spans="2:12" x14ac:dyDescent="0.25">
      <c r="B259" s="1" t="s">
        <v>1374</v>
      </c>
      <c r="D259" s="2">
        <v>1663</v>
      </c>
      <c r="G259" s="18" t="s">
        <v>1374</v>
      </c>
      <c r="H259" t="b">
        <f t="shared" si="6"/>
        <v>1</v>
      </c>
      <c r="L259" t="b">
        <f t="shared" si="7"/>
        <v>0</v>
      </c>
    </row>
    <row r="260" spans="2:12" x14ac:dyDescent="0.25">
      <c r="B260" s="1" t="s">
        <v>1375</v>
      </c>
      <c r="D260" s="2">
        <v>2095</v>
      </c>
      <c r="G260" s="18" t="s">
        <v>1375</v>
      </c>
      <c r="H260" t="b">
        <f t="shared" si="6"/>
        <v>1</v>
      </c>
      <c r="L260" t="b">
        <f t="shared" si="7"/>
        <v>0</v>
      </c>
    </row>
    <row r="261" spans="2:12" x14ac:dyDescent="0.25">
      <c r="B261" s="1" t="s">
        <v>1376</v>
      </c>
      <c r="D261" s="2">
        <v>2441</v>
      </c>
      <c r="G261" s="18" t="s">
        <v>1376</v>
      </c>
      <c r="H261" t="b">
        <f t="shared" si="6"/>
        <v>1</v>
      </c>
      <c r="L261" t="b">
        <f t="shared" si="7"/>
        <v>0</v>
      </c>
    </row>
    <row r="262" spans="2:12" x14ac:dyDescent="0.25">
      <c r="B262" s="1" t="s">
        <v>1377</v>
      </c>
      <c r="D262" s="2">
        <v>1448</v>
      </c>
      <c r="G262" s="18" t="s">
        <v>1377</v>
      </c>
      <c r="H262" t="b">
        <f t="shared" si="6"/>
        <v>1</v>
      </c>
      <c r="L262" t="b">
        <f t="shared" si="7"/>
        <v>0</v>
      </c>
    </row>
    <row r="263" spans="2:12" x14ac:dyDescent="0.25">
      <c r="B263" s="1" t="s">
        <v>1378</v>
      </c>
      <c r="D263" s="2">
        <v>1195</v>
      </c>
      <c r="G263" s="18" t="s">
        <v>1378</v>
      </c>
      <c r="H263" t="b">
        <f t="shared" ref="H263:H290" si="8">B263=G263</f>
        <v>1</v>
      </c>
      <c r="L263" t="b">
        <f t="shared" ref="L263:L290" si="9">K263=D263</f>
        <v>0</v>
      </c>
    </row>
    <row r="264" spans="2:12" x14ac:dyDescent="0.25">
      <c r="B264" s="1" t="s">
        <v>1379</v>
      </c>
      <c r="D264" s="2">
        <v>2440</v>
      </c>
      <c r="G264" s="18" t="s">
        <v>1379</v>
      </c>
      <c r="H264" t="b">
        <f t="shared" si="8"/>
        <v>1</v>
      </c>
      <c r="L264" t="b">
        <f t="shared" si="9"/>
        <v>0</v>
      </c>
    </row>
    <row r="265" spans="2:12" x14ac:dyDescent="0.25">
      <c r="B265" s="1" t="s">
        <v>1380</v>
      </c>
      <c r="D265" s="2">
        <v>4445</v>
      </c>
      <c r="G265" s="18" t="s">
        <v>1380</v>
      </c>
      <c r="H265" t="b">
        <f t="shared" si="8"/>
        <v>1</v>
      </c>
      <c r="L265" t="b">
        <f t="shared" si="9"/>
        <v>0</v>
      </c>
    </row>
    <row r="266" spans="2:12" x14ac:dyDescent="0.25">
      <c r="G266" s="18"/>
      <c r="H266" t="b">
        <f t="shared" si="8"/>
        <v>1</v>
      </c>
      <c r="L266" t="b">
        <f t="shared" si="9"/>
        <v>1</v>
      </c>
    </row>
    <row r="267" spans="2:12" x14ac:dyDescent="0.25">
      <c r="B267" s="1" t="s">
        <v>65</v>
      </c>
      <c r="D267" s="2">
        <v>65363</v>
      </c>
      <c r="G267" s="17" t="s">
        <v>2335</v>
      </c>
      <c r="H267" t="b">
        <f t="shared" si="8"/>
        <v>1</v>
      </c>
      <c r="J267" t="e">
        <f>D267=#REF!</f>
        <v>#REF!</v>
      </c>
      <c r="K267" s="3">
        <f>SUM(D268:D290)</f>
        <v>65363</v>
      </c>
      <c r="L267" t="b">
        <f t="shared" si="9"/>
        <v>1</v>
      </c>
    </row>
    <row r="268" spans="2:12" x14ac:dyDescent="0.25">
      <c r="B268" s="1" t="s">
        <v>1381</v>
      </c>
      <c r="D268" s="2">
        <v>1876</v>
      </c>
      <c r="G268" s="18" t="s">
        <v>1381</v>
      </c>
      <c r="H268" t="b">
        <f t="shared" si="8"/>
        <v>1</v>
      </c>
      <c r="L268" t="b">
        <f t="shared" si="9"/>
        <v>0</v>
      </c>
    </row>
    <row r="269" spans="2:12" x14ac:dyDescent="0.25">
      <c r="B269" s="1" t="s">
        <v>1382</v>
      </c>
      <c r="D269" s="2">
        <v>1609</v>
      </c>
      <c r="G269" s="18" t="s">
        <v>1382</v>
      </c>
      <c r="H269" t="b">
        <f t="shared" si="8"/>
        <v>1</v>
      </c>
      <c r="L269" t="b">
        <f t="shared" si="9"/>
        <v>0</v>
      </c>
    </row>
    <row r="270" spans="2:12" x14ac:dyDescent="0.25">
      <c r="B270" s="1" t="s">
        <v>1383</v>
      </c>
      <c r="D270" s="2">
        <v>5291</v>
      </c>
      <c r="G270" s="18" t="s">
        <v>1383</v>
      </c>
      <c r="H270" t="b">
        <f t="shared" si="8"/>
        <v>1</v>
      </c>
      <c r="L270" t="b">
        <f t="shared" si="9"/>
        <v>0</v>
      </c>
    </row>
    <row r="271" spans="2:12" x14ac:dyDescent="0.25">
      <c r="B271" s="1" t="s">
        <v>1384</v>
      </c>
      <c r="D271" s="2">
        <v>4096</v>
      </c>
      <c r="G271" s="18" t="s">
        <v>1384</v>
      </c>
      <c r="H271" t="b">
        <f t="shared" si="8"/>
        <v>1</v>
      </c>
      <c r="L271" t="b">
        <f t="shared" si="9"/>
        <v>0</v>
      </c>
    </row>
    <row r="272" spans="2:12" x14ac:dyDescent="0.25">
      <c r="B272" s="1" t="s">
        <v>1385</v>
      </c>
      <c r="D272" s="2">
        <v>2362</v>
      </c>
      <c r="G272" s="18" t="s">
        <v>1385</v>
      </c>
      <c r="H272" t="b">
        <f t="shared" si="8"/>
        <v>1</v>
      </c>
      <c r="L272" t="b">
        <f t="shared" si="9"/>
        <v>0</v>
      </c>
    </row>
    <row r="273" spans="2:12" x14ac:dyDescent="0.25">
      <c r="B273" s="1" t="s">
        <v>1386</v>
      </c>
      <c r="D273" s="2">
        <v>3195</v>
      </c>
      <c r="G273" s="18" t="s">
        <v>1386</v>
      </c>
      <c r="H273" t="b">
        <f t="shared" si="8"/>
        <v>1</v>
      </c>
      <c r="L273" t="b">
        <f t="shared" si="9"/>
        <v>0</v>
      </c>
    </row>
    <row r="274" spans="2:12" x14ac:dyDescent="0.25">
      <c r="B274" s="1" t="s">
        <v>1387</v>
      </c>
      <c r="D274" s="2">
        <v>3802</v>
      </c>
      <c r="G274" s="18" t="s">
        <v>1387</v>
      </c>
      <c r="H274" t="b">
        <f t="shared" si="8"/>
        <v>1</v>
      </c>
      <c r="L274" t="b">
        <f t="shared" si="9"/>
        <v>0</v>
      </c>
    </row>
    <row r="275" spans="2:12" x14ac:dyDescent="0.25">
      <c r="B275" s="1" t="s">
        <v>1388</v>
      </c>
      <c r="D275" s="2">
        <v>1426</v>
      </c>
      <c r="G275" s="18" t="s">
        <v>1388</v>
      </c>
      <c r="H275" t="b">
        <f t="shared" si="8"/>
        <v>1</v>
      </c>
      <c r="L275" t="b">
        <f t="shared" si="9"/>
        <v>0</v>
      </c>
    </row>
    <row r="276" spans="2:12" x14ac:dyDescent="0.25">
      <c r="B276" s="1" t="s">
        <v>1389</v>
      </c>
      <c r="D276" s="2">
        <v>2306</v>
      </c>
      <c r="G276" s="18" t="s">
        <v>1389</v>
      </c>
      <c r="H276" t="b">
        <f t="shared" si="8"/>
        <v>1</v>
      </c>
      <c r="L276" t="b">
        <f t="shared" si="9"/>
        <v>0</v>
      </c>
    </row>
    <row r="277" spans="2:12" x14ac:dyDescent="0.25">
      <c r="B277" s="1" t="s">
        <v>1390</v>
      </c>
      <c r="D277" s="2">
        <v>2935</v>
      </c>
      <c r="G277" s="18" t="s">
        <v>1390</v>
      </c>
      <c r="H277" t="b">
        <f t="shared" si="8"/>
        <v>1</v>
      </c>
      <c r="L277" t="b">
        <f t="shared" si="9"/>
        <v>0</v>
      </c>
    </row>
    <row r="278" spans="2:12" x14ac:dyDescent="0.25">
      <c r="B278" s="1" t="s">
        <v>1391</v>
      </c>
      <c r="D278" s="2">
        <v>1943</v>
      </c>
      <c r="G278" s="18" t="s">
        <v>1391</v>
      </c>
      <c r="H278" t="b">
        <f t="shared" si="8"/>
        <v>1</v>
      </c>
      <c r="L278" t="b">
        <f t="shared" si="9"/>
        <v>0</v>
      </c>
    </row>
    <row r="279" spans="2:12" x14ac:dyDescent="0.25">
      <c r="B279" s="1" t="s">
        <v>1392</v>
      </c>
      <c r="D279" s="2">
        <v>1679</v>
      </c>
      <c r="G279" s="18" t="s">
        <v>1392</v>
      </c>
      <c r="H279" t="b">
        <f t="shared" si="8"/>
        <v>1</v>
      </c>
      <c r="L279" t="b">
        <f t="shared" si="9"/>
        <v>0</v>
      </c>
    </row>
    <row r="280" spans="2:12" x14ac:dyDescent="0.25">
      <c r="B280" s="1" t="s">
        <v>1393</v>
      </c>
      <c r="D280" s="2">
        <v>1661</v>
      </c>
      <c r="G280" s="18" t="s">
        <v>1393</v>
      </c>
      <c r="H280" t="b">
        <f t="shared" si="8"/>
        <v>1</v>
      </c>
      <c r="L280" t="b">
        <f t="shared" si="9"/>
        <v>0</v>
      </c>
    </row>
    <row r="281" spans="2:12" x14ac:dyDescent="0.25">
      <c r="B281" s="1" t="s">
        <v>1394</v>
      </c>
      <c r="D281" s="2">
        <v>2623</v>
      </c>
      <c r="G281" s="18" t="s">
        <v>1394</v>
      </c>
      <c r="H281" t="b">
        <f t="shared" si="8"/>
        <v>1</v>
      </c>
      <c r="L281" t="b">
        <f t="shared" si="9"/>
        <v>0</v>
      </c>
    </row>
    <row r="282" spans="2:12" x14ac:dyDescent="0.25">
      <c r="B282" s="1" t="s">
        <v>1395</v>
      </c>
      <c r="D282" s="2">
        <v>3989</v>
      </c>
      <c r="G282" s="18" t="s">
        <v>1395</v>
      </c>
      <c r="H282" t="b">
        <f t="shared" si="8"/>
        <v>1</v>
      </c>
      <c r="L282" t="b">
        <f t="shared" si="9"/>
        <v>0</v>
      </c>
    </row>
    <row r="283" spans="2:12" x14ac:dyDescent="0.25">
      <c r="B283" s="1" t="s">
        <v>1396</v>
      </c>
      <c r="D283" s="2">
        <v>8998</v>
      </c>
      <c r="G283" s="18" t="s">
        <v>1396</v>
      </c>
      <c r="H283" t="b">
        <f t="shared" si="8"/>
        <v>1</v>
      </c>
      <c r="L283" t="b">
        <f t="shared" si="9"/>
        <v>0</v>
      </c>
    </row>
    <row r="284" spans="2:12" x14ac:dyDescent="0.25">
      <c r="B284" s="1" t="s">
        <v>1397</v>
      </c>
      <c r="D284" s="2">
        <v>1480</v>
      </c>
      <c r="G284" s="18" t="s">
        <v>1397</v>
      </c>
      <c r="H284" t="b">
        <f t="shared" si="8"/>
        <v>1</v>
      </c>
      <c r="L284" t="b">
        <f t="shared" si="9"/>
        <v>0</v>
      </c>
    </row>
    <row r="285" spans="2:12" x14ac:dyDescent="0.25">
      <c r="B285" s="1" t="s">
        <v>1398</v>
      </c>
      <c r="D285" s="2">
        <v>5057</v>
      </c>
      <c r="G285" s="18" t="s">
        <v>1398</v>
      </c>
      <c r="H285" t="b">
        <f t="shared" si="8"/>
        <v>1</v>
      </c>
      <c r="L285" t="b">
        <f t="shared" si="9"/>
        <v>0</v>
      </c>
    </row>
    <row r="286" spans="2:12" x14ac:dyDescent="0.25">
      <c r="B286" s="1" t="s">
        <v>1399</v>
      </c>
      <c r="D286" s="2">
        <v>1344</v>
      </c>
      <c r="G286" s="18" t="s">
        <v>1399</v>
      </c>
      <c r="H286" t="b">
        <f t="shared" si="8"/>
        <v>1</v>
      </c>
      <c r="L286" t="b">
        <f t="shared" si="9"/>
        <v>0</v>
      </c>
    </row>
    <row r="287" spans="2:12" x14ac:dyDescent="0.25">
      <c r="B287" s="1" t="s">
        <v>1400</v>
      </c>
      <c r="D287" s="2">
        <v>1630</v>
      </c>
      <c r="G287" s="18" t="s">
        <v>1400</v>
      </c>
      <c r="H287" t="b">
        <f t="shared" si="8"/>
        <v>1</v>
      </c>
      <c r="L287" t="b">
        <f t="shared" si="9"/>
        <v>0</v>
      </c>
    </row>
    <row r="288" spans="2:12" x14ac:dyDescent="0.25">
      <c r="B288" s="1" t="s">
        <v>1401</v>
      </c>
      <c r="D288" s="2">
        <v>1523</v>
      </c>
      <c r="G288" s="18" t="s">
        <v>1401</v>
      </c>
      <c r="H288" t="b">
        <f t="shared" si="8"/>
        <v>1</v>
      </c>
      <c r="L288" t="b">
        <f t="shared" si="9"/>
        <v>0</v>
      </c>
    </row>
    <row r="289" spans="1:12" x14ac:dyDescent="0.25">
      <c r="B289" s="1" t="s">
        <v>1402</v>
      </c>
      <c r="D289" s="2">
        <v>1766</v>
      </c>
      <c r="G289" s="18" t="s">
        <v>1402</v>
      </c>
      <c r="H289" t="b">
        <f t="shared" si="8"/>
        <v>1</v>
      </c>
      <c r="L289" t="b">
        <f t="shared" si="9"/>
        <v>0</v>
      </c>
    </row>
    <row r="290" spans="1:12" x14ac:dyDescent="0.25">
      <c r="B290" s="1" t="s">
        <v>1403</v>
      </c>
      <c r="D290" s="2">
        <v>2772</v>
      </c>
      <c r="G290" s="18" t="s">
        <v>1403</v>
      </c>
      <c r="H290" t="b">
        <f t="shared" si="8"/>
        <v>1</v>
      </c>
      <c r="L290" t="b">
        <f t="shared" si="9"/>
        <v>0</v>
      </c>
    </row>
    <row r="291" spans="1:12" x14ac:dyDescent="0.25">
      <c r="A291" s="42"/>
      <c r="B291" s="42"/>
      <c r="C291" s="42"/>
      <c r="D291" s="42"/>
      <c r="E291" s="42"/>
    </row>
    <row r="292" spans="1:12" ht="12.95" customHeight="1" x14ac:dyDescent="0.25"/>
    <row r="293" spans="1:12" x14ac:dyDescent="0.25">
      <c r="A293" s="5" t="s">
        <v>2256</v>
      </c>
    </row>
    <row r="294" spans="1:12" x14ac:dyDescent="0.25">
      <c r="A294" s="9" t="s">
        <v>2272</v>
      </c>
    </row>
    <row r="295" spans="1:12" x14ac:dyDescent="0.25">
      <c r="A295" s="10" t="s">
        <v>2273</v>
      </c>
    </row>
    <row r="296" spans="1:12" ht="12.95" customHeight="1" x14ac:dyDescent="0.25">
      <c r="A296" s="8"/>
    </row>
    <row r="297" spans="1:12" x14ac:dyDescent="0.25">
      <c r="A297" s="39" t="s">
        <v>333</v>
      </c>
      <c r="B297" s="43"/>
      <c r="C297" s="43"/>
      <c r="D297" s="40"/>
      <c r="E297" s="43"/>
    </row>
    <row r="298" spans="1:12" x14ac:dyDescent="0.25">
      <c r="A298" s="41" t="s">
        <v>2286</v>
      </c>
      <c r="B298" s="43"/>
      <c r="C298" s="43"/>
      <c r="D298" s="40"/>
      <c r="E298" s="43"/>
    </row>
  </sheetData>
  <mergeCells count="7">
    <mergeCell ref="A298:E298"/>
    <mergeCell ref="A2:E2"/>
    <mergeCell ref="A291:E291"/>
    <mergeCell ref="D4:E4"/>
    <mergeCell ref="A1:E1"/>
    <mergeCell ref="A297:E297"/>
    <mergeCell ref="A4:C4"/>
  </mergeCells>
  <conditionalFormatting sqref="B6">
    <cfRule type="notContainsBlanks" dxfId="359" priority="31">
      <formula>LEN(TRIM(B6))&gt;0</formula>
    </cfRule>
  </conditionalFormatting>
  <conditionalFormatting sqref="B8">
    <cfRule type="notContainsBlanks" dxfId="358" priority="33">
      <formula>LEN(TRIM(B8))&gt;0</formula>
    </cfRule>
  </conditionalFormatting>
  <conditionalFormatting sqref="B24">
    <cfRule type="notContainsBlanks" dxfId="357" priority="35">
      <formula>LEN(TRIM(B24))&gt;0</formula>
    </cfRule>
  </conditionalFormatting>
  <conditionalFormatting sqref="B41">
    <cfRule type="notContainsBlanks" dxfId="356" priority="37">
      <formula>LEN(TRIM(B41))&gt;0</formula>
    </cfRule>
  </conditionalFormatting>
  <conditionalFormatting sqref="B80">
    <cfRule type="notContainsBlanks" dxfId="355" priority="39">
      <formula>LEN(TRIM(B80))&gt;0</formula>
    </cfRule>
  </conditionalFormatting>
  <conditionalFormatting sqref="B95">
    <cfRule type="notContainsBlanks" dxfId="354" priority="41">
      <formula>LEN(TRIM(B95))&gt;0</formula>
    </cfRule>
  </conditionalFormatting>
  <conditionalFormatting sqref="B131">
    <cfRule type="notContainsBlanks" dxfId="353" priority="43">
      <formula>LEN(TRIM(B131))&gt;0</formula>
    </cfRule>
  </conditionalFormatting>
  <conditionalFormatting sqref="B150">
    <cfRule type="notContainsBlanks" dxfId="352" priority="45">
      <formula>LEN(TRIM(B150))&gt;0</formula>
    </cfRule>
  </conditionalFormatting>
  <conditionalFormatting sqref="B160">
    <cfRule type="notContainsBlanks" dxfId="351" priority="47">
      <formula>LEN(TRIM(B160))&gt;0</formula>
    </cfRule>
  </conditionalFormatting>
  <conditionalFormatting sqref="B173">
    <cfRule type="notContainsBlanks" dxfId="350" priority="49">
      <formula>LEN(TRIM(B173))&gt;0</formula>
    </cfRule>
  </conditionalFormatting>
  <conditionalFormatting sqref="B200">
    <cfRule type="notContainsBlanks" dxfId="349" priority="51">
      <formula>LEN(TRIM(B200))&gt;0</formula>
    </cfRule>
  </conditionalFormatting>
  <conditionalFormatting sqref="B241">
    <cfRule type="notContainsBlanks" dxfId="348" priority="53">
      <formula>LEN(TRIM(B241))&gt;0</formula>
    </cfRule>
  </conditionalFormatting>
  <conditionalFormatting sqref="B256">
    <cfRule type="notContainsBlanks" dxfId="347" priority="55">
      <formula>LEN(TRIM(B256))&gt;0</formula>
    </cfRule>
  </conditionalFormatting>
  <conditionalFormatting sqref="B267">
    <cfRule type="notContainsBlanks" dxfId="346" priority="57">
      <formula>LEN(TRIM(B267))&gt;0</formula>
    </cfRule>
  </conditionalFormatting>
  <conditionalFormatting sqref="D6">
    <cfRule type="notContainsBlanks" dxfId="345" priority="32">
      <formula>LEN(TRIM(D6))&gt;0</formula>
    </cfRule>
  </conditionalFormatting>
  <conditionalFormatting sqref="D8">
    <cfRule type="notContainsBlanks" dxfId="344" priority="34">
      <formula>LEN(TRIM(D8))&gt;0</formula>
    </cfRule>
  </conditionalFormatting>
  <conditionalFormatting sqref="D24">
    <cfRule type="notContainsBlanks" dxfId="343" priority="36">
      <formula>LEN(TRIM(D24))&gt;0</formula>
    </cfRule>
  </conditionalFormatting>
  <conditionalFormatting sqref="D41">
    <cfRule type="notContainsBlanks" dxfId="342" priority="38">
      <formula>LEN(TRIM(D41))&gt;0</formula>
    </cfRule>
  </conditionalFormatting>
  <conditionalFormatting sqref="D80">
    <cfRule type="notContainsBlanks" dxfId="341" priority="40">
      <formula>LEN(TRIM(D80))&gt;0</formula>
    </cfRule>
  </conditionalFormatting>
  <conditionalFormatting sqref="D95">
    <cfRule type="notContainsBlanks" dxfId="340" priority="42">
      <formula>LEN(TRIM(D95))&gt;0</formula>
    </cfRule>
  </conditionalFormatting>
  <conditionalFormatting sqref="D131">
    <cfRule type="notContainsBlanks" dxfId="339" priority="44">
      <formula>LEN(TRIM(D131))&gt;0</formula>
    </cfRule>
  </conditionalFormatting>
  <conditionalFormatting sqref="D150">
    <cfRule type="notContainsBlanks" dxfId="338" priority="46">
      <formula>LEN(TRIM(D150))&gt;0</formula>
    </cfRule>
  </conditionalFormatting>
  <conditionalFormatting sqref="D160">
    <cfRule type="notContainsBlanks" dxfId="337" priority="48">
      <formula>LEN(TRIM(D160))&gt;0</formula>
    </cfRule>
  </conditionalFormatting>
  <conditionalFormatting sqref="D173">
    <cfRule type="notContainsBlanks" dxfId="336" priority="50">
      <formula>LEN(TRIM(D173))&gt;0</formula>
    </cfRule>
  </conditionalFormatting>
  <conditionalFormatting sqref="D200">
    <cfRule type="notContainsBlanks" dxfId="335" priority="52">
      <formula>LEN(TRIM(D200))&gt;0</formula>
    </cfRule>
  </conditionalFormatting>
  <conditionalFormatting sqref="D241">
    <cfRule type="notContainsBlanks" dxfId="334" priority="54">
      <formula>LEN(TRIM(D241))&gt;0</formula>
    </cfRule>
  </conditionalFormatting>
  <conditionalFormatting sqref="D256">
    <cfRule type="notContainsBlanks" dxfId="333" priority="56">
      <formula>LEN(TRIM(D256))&gt;0</formula>
    </cfRule>
  </conditionalFormatting>
  <conditionalFormatting sqref="D267">
    <cfRule type="notContainsBlanks" dxfId="332" priority="58">
      <formula>LEN(TRIM(D267))&gt;0</formula>
    </cfRule>
  </conditionalFormatting>
  <conditionalFormatting sqref="H6:H290">
    <cfRule type="containsText" dxfId="331" priority="30" operator="containsText" text="false">
      <formula>NOT(ISERROR(SEARCH("false",H6)))</formula>
    </cfRule>
  </conditionalFormatting>
  <conditionalFormatting sqref="J6">
    <cfRule type="containsText" dxfId="330" priority="28" operator="containsText" text="FALSE">
      <formula>NOT(ISERROR(SEARCH("FALSE",J6)))</formula>
    </cfRule>
    <cfRule type="containsText" dxfId="329" priority="29" operator="containsText" text="FASLE">
      <formula>NOT(ISERROR(SEARCH("FASLE",J6)))</formula>
    </cfRule>
  </conditionalFormatting>
  <conditionalFormatting sqref="J8">
    <cfRule type="containsText" dxfId="328" priority="25" operator="containsText" text="FALSE">
      <formula>NOT(ISERROR(SEARCH("FALSE",J8)))</formula>
    </cfRule>
    <cfRule type="containsText" dxfId="327" priority="26" operator="containsText" text="FASLE">
      <formula>NOT(ISERROR(SEARCH("FASLE",J8)))</formula>
    </cfRule>
  </conditionalFormatting>
  <conditionalFormatting sqref="J24">
    <cfRule type="containsText" dxfId="326" priority="23" operator="containsText" text="FALSE">
      <formula>NOT(ISERROR(SEARCH("FALSE",J24)))</formula>
    </cfRule>
    <cfRule type="containsText" dxfId="325" priority="24" operator="containsText" text="FASLE">
      <formula>NOT(ISERROR(SEARCH("FASLE",J24)))</formula>
    </cfRule>
  </conditionalFormatting>
  <conditionalFormatting sqref="J41">
    <cfRule type="containsText" dxfId="324" priority="21" operator="containsText" text="FALSE">
      <formula>NOT(ISERROR(SEARCH("FALSE",J41)))</formula>
    </cfRule>
    <cfRule type="containsText" dxfId="323" priority="22" operator="containsText" text="FASLE">
      <formula>NOT(ISERROR(SEARCH("FASLE",J41)))</formula>
    </cfRule>
  </conditionalFormatting>
  <conditionalFormatting sqref="J80">
    <cfRule type="containsText" dxfId="322" priority="19" operator="containsText" text="FALSE">
      <formula>NOT(ISERROR(SEARCH("FALSE",J80)))</formula>
    </cfRule>
    <cfRule type="containsText" dxfId="321" priority="20" operator="containsText" text="FASLE">
      <formula>NOT(ISERROR(SEARCH("FASLE",J80)))</formula>
    </cfRule>
  </conditionalFormatting>
  <conditionalFormatting sqref="J95">
    <cfRule type="containsText" dxfId="320" priority="17" operator="containsText" text="FALSE">
      <formula>NOT(ISERROR(SEARCH("FALSE",J95)))</formula>
    </cfRule>
    <cfRule type="containsText" dxfId="319" priority="18" operator="containsText" text="FASLE">
      <formula>NOT(ISERROR(SEARCH("FASLE",J95)))</formula>
    </cfRule>
  </conditionalFormatting>
  <conditionalFormatting sqref="J131">
    <cfRule type="containsText" dxfId="318" priority="15" operator="containsText" text="FALSE">
      <formula>NOT(ISERROR(SEARCH("FALSE",J131)))</formula>
    </cfRule>
    <cfRule type="containsText" dxfId="317" priority="16" operator="containsText" text="FASLE">
      <formula>NOT(ISERROR(SEARCH("FASLE",J131)))</formula>
    </cfRule>
  </conditionalFormatting>
  <conditionalFormatting sqref="J150">
    <cfRule type="containsText" dxfId="316" priority="13" operator="containsText" text="FALSE">
      <formula>NOT(ISERROR(SEARCH("FALSE",J150)))</formula>
    </cfRule>
    <cfRule type="containsText" dxfId="315" priority="14" operator="containsText" text="FASLE">
      <formula>NOT(ISERROR(SEARCH("FASLE",J150)))</formula>
    </cfRule>
  </conditionalFormatting>
  <conditionalFormatting sqref="J160">
    <cfRule type="containsText" dxfId="314" priority="11" operator="containsText" text="FALSE">
      <formula>NOT(ISERROR(SEARCH("FALSE",J160)))</formula>
    </cfRule>
    <cfRule type="containsText" dxfId="313" priority="12" operator="containsText" text="FASLE">
      <formula>NOT(ISERROR(SEARCH("FASLE",J160)))</formula>
    </cfRule>
  </conditionalFormatting>
  <conditionalFormatting sqref="J173">
    <cfRule type="containsText" dxfId="312" priority="9" operator="containsText" text="FALSE">
      <formula>NOT(ISERROR(SEARCH("FALSE",J173)))</formula>
    </cfRule>
    <cfRule type="containsText" dxfId="311" priority="10" operator="containsText" text="FASLE">
      <formula>NOT(ISERROR(SEARCH("FASLE",J173)))</formula>
    </cfRule>
  </conditionalFormatting>
  <conditionalFormatting sqref="J200">
    <cfRule type="containsText" dxfId="310" priority="7" operator="containsText" text="FALSE">
      <formula>NOT(ISERROR(SEARCH("FALSE",J200)))</formula>
    </cfRule>
    <cfRule type="containsText" dxfId="309" priority="8" operator="containsText" text="FASLE">
      <formula>NOT(ISERROR(SEARCH("FASLE",J200)))</formula>
    </cfRule>
  </conditionalFormatting>
  <conditionalFormatting sqref="J241">
    <cfRule type="containsText" dxfId="308" priority="5" operator="containsText" text="FALSE">
      <formula>NOT(ISERROR(SEARCH("FALSE",J241)))</formula>
    </cfRule>
    <cfRule type="containsText" dxfId="307" priority="6" operator="containsText" text="FASLE">
      <formula>NOT(ISERROR(SEARCH("FASLE",J241)))</formula>
    </cfRule>
  </conditionalFormatting>
  <conditionalFormatting sqref="J256">
    <cfRule type="containsText" dxfId="306" priority="3" operator="containsText" text="FALSE">
      <formula>NOT(ISERROR(SEARCH("FALSE",J256)))</formula>
    </cfRule>
    <cfRule type="containsText" dxfId="305" priority="4" operator="containsText" text="FASLE">
      <formula>NOT(ISERROR(SEARCH("FASLE",J256)))</formula>
    </cfRule>
  </conditionalFormatting>
  <conditionalFormatting sqref="J267">
    <cfRule type="containsText" dxfId="304" priority="1" operator="containsText" text="FALSE">
      <formula>NOT(ISERROR(SEARCH("FALSE",J267)))</formula>
    </cfRule>
    <cfRule type="containsText" dxfId="303" priority="2" operator="containsText" text="FASLE">
      <formula>NOT(ISERROR(SEARCH("FASLE",J267)))</formula>
    </cfRule>
  </conditionalFormatting>
  <conditionalFormatting sqref="L6:L290">
    <cfRule type="containsText" dxfId="302" priority="27" operator="containsText" text="TRUE">
      <formula>NOT(ISERROR(SEARCH("TRUE",L6)))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41" fitToHeight="0" orientation="portrait" useFirstPageNumber="1" r:id="rId1"/>
  <headerFooter differentOddEven="1">
    <oddHeader>&amp;L&amp;"Arial,Bold Italic"&amp;10 2024 Census of Population&amp;R&amp;"Arial,Bold Italic"&amp;10Maguindanao del Norte</oddHeader>
    <oddFooter>&amp;L&amp;"Arial,Bold Italic"&amp;10Philippine Statistics Authority&amp;R&amp;"Arial,Bold"&amp;10 &amp;P</oddFooter>
    <evenHeader>&amp;L&amp;"Arial,Bold Italic"&amp;10 Maguindanao del Norte &amp;R&amp;"Arial,Bold Italic"&amp;10 2024 Census of Population</evenHeader>
    <evenFooter>&amp;L&amp;"Arial,Bold"&amp;10&amp;P&amp;R&amp;"Arial,Bold Italic"&amp;10 Philippine Statistics Authority</evenFooter>
  </headerFooter>
  <rowBreaks count="5" manualBreakCount="5">
    <brk id="45" max="4" man="1"/>
    <brk id="85" max="4" man="1"/>
    <brk id="125" max="4" man="1"/>
    <brk id="165" max="4" man="1"/>
    <brk id="20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D56C3-41AE-4AF3-8D86-294AB9AF885C}">
  <sheetPr codeName="Sheet6"/>
  <dimension ref="A1:E298"/>
  <sheetViews>
    <sheetView view="pageBreakPreview" zoomScaleNormal="100" zoomScaleSheetLayoutView="100" workbookViewId="0">
      <selection sqref="A1:E1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4.9" customHeight="1" thickTop="1" thickBot="1" x14ac:dyDescent="0.3">
      <c r="A4" s="47" t="s">
        <v>122</v>
      </c>
      <c r="B4" s="48"/>
      <c r="C4" s="49"/>
      <c r="D4" s="50" t="s">
        <v>123</v>
      </c>
      <c r="E4" s="48"/>
    </row>
    <row r="6" spans="1:5" ht="17.25" x14ac:dyDescent="0.25">
      <c r="B6" s="1" t="s">
        <v>2269</v>
      </c>
      <c r="D6" s="2">
        <v>1124811</v>
      </c>
    </row>
    <row r="8" spans="1:5" x14ac:dyDescent="0.25">
      <c r="B8" s="1" t="s">
        <v>53</v>
      </c>
      <c r="D8" s="2">
        <v>43301</v>
      </c>
    </row>
    <row r="9" spans="1:5" x14ac:dyDescent="0.25">
      <c r="B9" s="1" t="s">
        <v>1178</v>
      </c>
      <c r="D9" s="2">
        <v>6618</v>
      </c>
    </row>
    <row r="10" spans="1:5" x14ac:dyDescent="0.25">
      <c r="B10" s="1" t="s">
        <v>390</v>
      </c>
      <c r="D10" s="2">
        <v>1994</v>
      </c>
    </row>
    <row r="11" spans="1:5" x14ac:dyDescent="0.25">
      <c r="B11" s="1" t="s">
        <v>1179</v>
      </c>
      <c r="D11" s="2">
        <v>2601</v>
      </c>
    </row>
    <row r="12" spans="1:5" x14ac:dyDescent="0.25">
      <c r="B12" s="1" t="s">
        <v>1180</v>
      </c>
      <c r="D12" s="2">
        <v>2444</v>
      </c>
    </row>
    <row r="13" spans="1:5" x14ac:dyDescent="0.25">
      <c r="B13" s="1" t="s">
        <v>634</v>
      </c>
      <c r="D13" s="2">
        <v>2689</v>
      </c>
    </row>
    <row r="14" spans="1:5" x14ac:dyDescent="0.25">
      <c r="B14" s="1" t="s">
        <v>430</v>
      </c>
      <c r="D14" s="2">
        <v>2758</v>
      </c>
    </row>
    <row r="15" spans="1:5" x14ac:dyDescent="0.25">
      <c r="B15" s="1" t="s">
        <v>1181</v>
      </c>
      <c r="D15" s="2">
        <v>2393</v>
      </c>
    </row>
    <row r="16" spans="1:5" x14ac:dyDescent="0.25">
      <c r="B16" s="1" t="s">
        <v>1182</v>
      </c>
      <c r="D16" s="2">
        <v>3960</v>
      </c>
    </row>
    <row r="17" spans="2:4" x14ac:dyDescent="0.25">
      <c r="B17" s="1" t="s">
        <v>236</v>
      </c>
      <c r="D17" s="2">
        <v>2575</v>
      </c>
    </row>
    <row r="18" spans="2:4" x14ac:dyDescent="0.25">
      <c r="B18" s="1" t="s">
        <v>1183</v>
      </c>
      <c r="D18" s="2">
        <v>2576</v>
      </c>
    </row>
    <row r="19" spans="2:4" x14ac:dyDescent="0.25">
      <c r="B19" s="1" t="s">
        <v>1184</v>
      </c>
      <c r="D19" s="2">
        <v>4028</v>
      </c>
    </row>
    <row r="20" spans="2:4" x14ac:dyDescent="0.25">
      <c r="B20" s="1" t="s">
        <v>915</v>
      </c>
      <c r="D20" s="2">
        <v>1730</v>
      </c>
    </row>
    <row r="21" spans="2:4" x14ac:dyDescent="0.25">
      <c r="B21" s="1" t="s">
        <v>1185</v>
      </c>
      <c r="D21" s="2">
        <v>2870</v>
      </c>
    </row>
    <row r="22" spans="2:4" x14ac:dyDescent="0.25">
      <c r="B22" s="1" t="s">
        <v>1186</v>
      </c>
      <c r="D22" s="2">
        <v>4065</v>
      </c>
    </row>
    <row r="24" spans="2:4" x14ac:dyDescent="0.25">
      <c r="B24" s="1" t="s">
        <v>54</v>
      </c>
      <c r="D24" s="2">
        <v>45676</v>
      </c>
    </row>
    <row r="25" spans="2:4" x14ac:dyDescent="0.25">
      <c r="B25" s="1" t="s">
        <v>1187</v>
      </c>
      <c r="D25" s="2">
        <v>1350</v>
      </c>
    </row>
    <row r="26" spans="2:4" x14ac:dyDescent="0.25">
      <c r="B26" s="1" t="s">
        <v>1188</v>
      </c>
      <c r="D26" s="2">
        <v>1582</v>
      </c>
    </row>
    <row r="27" spans="2:4" x14ac:dyDescent="0.25">
      <c r="B27" s="1" t="s">
        <v>1189</v>
      </c>
      <c r="D27" s="2">
        <v>3293</v>
      </c>
    </row>
    <row r="28" spans="2:4" x14ac:dyDescent="0.25">
      <c r="B28" s="1" t="s">
        <v>1190</v>
      </c>
      <c r="D28" s="2">
        <v>5559</v>
      </c>
    </row>
    <row r="29" spans="2:4" x14ac:dyDescent="0.25">
      <c r="B29" s="1" t="s">
        <v>1191</v>
      </c>
      <c r="D29" s="2">
        <v>5487</v>
      </c>
    </row>
    <row r="30" spans="2:4" x14ac:dyDescent="0.25">
      <c r="B30" s="1" t="s">
        <v>1192</v>
      </c>
      <c r="D30" s="2">
        <v>2954</v>
      </c>
    </row>
    <row r="31" spans="2:4" x14ac:dyDescent="0.25">
      <c r="B31" s="1" t="s">
        <v>1193</v>
      </c>
      <c r="D31" s="2">
        <v>4770</v>
      </c>
    </row>
    <row r="32" spans="2:4" x14ac:dyDescent="0.25">
      <c r="B32" s="1" t="s">
        <v>1194</v>
      </c>
      <c r="D32" s="2">
        <v>2576</v>
      </c>
    </row>
    <row r="33" spans="2:4" x14ac:dyDescent="0.25">
      <c r="B33" s="1" t="s">
        <v>1195</v>
      </c>
      <c r="D33" s="2">
        <v>3725</v>
      </c>
    </row>
    <row r="34" spans="2:4" x14ac:dyDescent="0.25">
      <c r="B34" s="1" t="s">
        <v>1183</v>
      </c>
      <c r="D34" s="2">
        <v>2718</v>
      </c>
    </row>
    <row r="35" spans="2:4" x14ac:dyDescent="0.25">
      <c r="B35" s="1" t="s">
        <v>1196</v>
      </c>
      <c r="D35" s="2">
        <v>3552</v>
      </c>
    </row>
    <row r="36" spans="2:4" x14ac:dyDescent="0.25">
      <c r="B36" s="1" t="s">
        <v>1197</v>
      </c>
      <c r="D36" s="2">
        <v>2333</v>
      </c>
    </row>
    <row r="37" spans="2:4" x14ac:dyDescent="0.25">
      <c r="B37" s="1" t="s">
        <v>1198</v>
      </c>
      <c r="D37" s="2">
        <v>1837</v>
      </c>
    </row>
    <row r="38" spans="2:4" x14ac:dyDescent="0.25">
      <c r="B38" s="1" t="s">
        <v>1199</v>
      </c>
      <c r="D38" s="2">
        <v>1694</v>
      </c>
    </row>
    <row r="39" spans="2:4" x14ac:dyDescent="0.25">
      <c r="B39" s="1" t="s">
        <v>1200</v>
      </c>
      <c r="D39" s="2">
        <v>2246</v>
      </c>
    </row>
    <row r="41" spans="2:4" x14ac:dyDescent="0.25">
      <c r="B41" s="1" t="s">
        <v>55</v>
      </c>
      <c r="D41" s="2">
        <v>383383</v>
      </c>
    </row>
    <row r="42" spans="2:4" x14ac:dyDescent="0.25">
      <c r="B42" s="1" t="s">
        <v>1201</v>
      </c>
      <c r="D42" s="2">
        <v>23439</v>
      </c>
    </row>
    <row r="43" spans="2:4" x14ac:dyDescent="0.25">
      <c r="B43" s="1" t="s">
        <v>836</v>
      </c>
      <c r="D43" s="2">
        <v>18960</v>
      </c>
    </row>
    <row r="44" spans="2:4" x14ac:dyDescent="0.25">
      <c r="B44" s="1" t="s">
        <v>378</v>
      </c>
      <c r="D44" s="2">
        <v>25293</v>
      </c>
    </row>
    <row r="45" spans="2:4" x14ac:dyDescent="0.25">
      <c r="B45" s="1" t="s">
        <v>1202</v>
      </c>
      <c r="D45" s="2">
        <v>16769</v>
      </c>
    </row>
    <row r="46" spans="2:4" x14ac:dyDescent="0.25">
      <c r="B46" s="1" t="s">
        <v>1203</v>
      </c>
      <c r="D46" s="2">
        <v>19025</v>
      </c>
    </row>
    <row r="47" spans="2:4" x14ac:dyDescent="0.25">
      <c r="B47" s="1" t="s">
        <v>1204</v>
      </c>
      <c r="D47" s="2">
        <v>15582</v>
      </c>
    </row>
    <row r="48" spans="2:4" x14ac:dyDescent="0.25">
      <c r="B48" s="1" t="s">
        <v>1205</v>
      </c>
      <c r="D48" s="2">
        <v>22966</v>
      </c>
    </row>
    <row r="49" spans="2:4" x14ac:dyDescent="0.25">
      <c r="B49" s="1" t="s">
        <v>1206</v>
      </c>
      <c r="D49" s="2">
        <v>6770</v>
      </c>
    </row>
    <row r="50" spans="2:4" x14ac:dyDescent="0.25">
      <c r="B50" s="1" t="s">
        <v>1207</v>
      </c>
      <c r="D50" s="2">
        <v>7616</v>
      </c>
    </row>
    <row r="51" spans="2:4" x14ac:dyDescent="0.25">
      <c r="B51" s="1" t="s">
        <v>1208</v>
      </c>
      <c r="D51" s="2">
        <v>7930</v>
      </c>
    </row>
    <row r="52" spans="2:4" x14ac:dyDescent="0.25">
      <c r="B52" s="1" t="s">
        <v>352</v>
      </c>
      <c r="D52" s="2">
        <v>6666</v>
      </c>
    </row>
    <row r="53" spans="2:4" x14ac:dyDescent="0.25">
      <c r="B53" s="1" t="s">
        <v>353</v>
      </c>
      <c r="D53" s="2">
        <v>8126</v>
      </c>
    </row>
    <row r="54" spans="2:4" x14ac:dyDescent="0.25">
      <c r="B54" s="1" t="s">
        <v>935</v>
      </c>
      <c r="D54" s="2">
        <v>3877</v>
      </c>
    </row>
    <row r="55" spans="2:4" x14ac:dyDescent="0.25">
      <c r="B55" s="1" t="s">
        <v>936</v>
      </c>
      <c r="D55" s="2">
        <v>7052</v>
      </c>
    </row>
    <row r="56" spans="2:4" x14ac:dyDescent="0.25">
      <c r="B56" s="1" t="s">
        <v>1209</v>
      </c>
      <c r="D56" s="2">
        <v>3235</v>
      </c>
    </row>
    <row r="57" spans="2:4" x14ac:dyDescent="0.25">
      <c r="B57" s="1" t="s">
        <v>1210</v>
      </c>
      <c r="D57" s="2">
        <v>5806</v>
      </c>
    </row>
    <row r="58" spans="2:4" x14ac:dyDescent="0.25">
      <c r="B58" s="1" t="s">
        <v>1211</v>
      </c>
      <c r="D58" s="2">
        <v>16773</v>
      </c>
    </row>
    <row r="59" spans="2:4" x14ac:dyDescent="0.25">
      <c r="B59" s="1" t="s">
        <v>1212</v>
      </c>
      <c r="D59" s="2">
        <v>10703</v>
      </c>
    </row>
    <row r="60" spans="2:4" x14ac:dyDescent="0.25">
      <c r="B60" s="1" t="s">
        <v>1213</v>
      </c>
      <c r="D60" s="2">
        <v>8432</v>
      </c>
    </row>
    <row r="61" spans="2:4" x14ac:dyDescent="0.25">
      <c r="B61" s="1" t="s">
        <v>1214</v>
      </c>
      <c r="D61" s="2">
        <v>6832</v>
      </c>
    </row>
    <row r="62" spans="2:4" x14ac:dyDescent="0.25">
      <c r="B62" s="1" t="s">
        <v>1215</v>
      </c>
      <c r="D62" s="2">
        <v>5321</v>
      </c>
    </row>
    <row r="63" spans="2:4" x14ac:dyDescent="0.25">
      <c r="B63" s="1" t="s">
        <v>1216</v>
      </c>
      <c r="D63" s="2">
        <v>13411</v>
      </c>
    </row>
    <row r="64" spans="2:4" x14ac:dyDescent="0.25">
      <c r="B64" s="1" t="s">
        <v>1217</v>
      </c>
      <c r="D64" s="2">
        <v>5428</v>
      </c>
    </row>
    <row r="65" spans="2:4" x14ac:dyDescent="0.25">
      <c r="B65" s="1" t="s">
        <v>1218</v>
      </c>
      <c r="D65" s="2">
        <v>6383</v>
      </c>
    </row>
    <row r="66" spans="2:4" x14ac:dyDescent="0.25">
      <c r="B66" s="1" t="s">
        <v>1219</v>
      </c>
      <c r="D66" s="2">
        <v>10765</v>
      </c>
    </row>
    <row r="67" spans="2:4" x14ac:dyDescent="0.25">
      <c r="B67" s="1" t="s">
        <v>1220</v>
      </c>
      <c r="D67" s="2">
        <v>11742</v>
      </c>
    </row>
    <row r="68" spans="2:4" x14ac:dyDescent="0.25">
      <c r="B68" s="1" t="s">
        <v>1221</v>
      </c>
      <c r="D68" s="2">
        <v>9830</v>
      </c>
    </row>
    <row r="69" spans="2:4" x14ac:dyDescent="0.25">
      <c r="B69" s="1" t="s">
        <v>1222</v>
      </c>
      <c r="D69" s="2">
        <v>9477</v>
      </c>
    </row>
    <row r="70" spans="2:4" x14ac:dyDescent="0.25">
      <c r="B70" s="1" t="s">
        <v>1223</v>
      </c>
      <c r="D70" s="2">
        <v>18807</v>
      </c>
    </row>
    <row r="71" spans="2:4" x14ac:dyDescent="0.25">
      <c r="B71" s="1" t="s">
        <v>1224</v>
      </c>
      <c r="D71" s="2">
        <v>10454</v>
      </c>
    </row>
    <row r="72" spans="2:4" x14ac:dyDescent="0.25">
      <c r="B72" s="1" t="s">
        <v>1225</v>
      </c>
      <c r="D72" s="2">
        <v>6420</v>
      </c>
    </row>
    <row r="73" spans="2:4" x14ac:dyDescent="0.25">
      <c r="B73" s="1" t="s">
        <v>1226</v>
      </c>
      <c r="D73" s="2">
        <v>6898</v>
      </c>
    </row>
    <row r="74" spans="2:4" x14ac:dyDescent="0.25">
      <c r="B74" s="1" t="s">
        <v>1227</v>
      </c>
      <c r="D74" s="2">
        <v>8043</v>
      </c>
    </row>
    <row r="75" spans="2:4" x14ac:dyDescent="0.25">
      <c r="B75" s="1" t="s">
        <v>1228</v>
      </c>
      <c r="D75" s="2">
        <v>7482</v>
      </c>
    </row>
    <row r="76" spans="2:4" x14ac:dyDescent="0.25">
      <c r="B76" s="1" t="s">
        <v>1229</v>
      </c>
      <c r="D76" s="2">
        <v>4442</v>
      </c>
    </row>
    <row r="77" spans="2:4" x14ac:dyDescent="0.25">
      <c r="B77" s="1" t="s">
        <v>1230</v>
      </c>
      <c r="D77" s="2">
        <v>4847</v>
      </c>
    </row>
    <row r="78" spans="2:4" x14ac:dyDescent="0.25">
      <c r="B78" s="1" t="s">
        <v>1231</v>
      </c>
      <c r="D78" s="2">
        <v>1781</v>
      </c>
    </row>
    <row r="80" spans="2:4" x14ac:dyDescent="0.25">
      <c r="B80" s="1" t="s">
        <v>56</v>
      </c>
      <c r="D80" s="2">
        <v>32088</v>
      </c>
    </row>
    <row r="81" spans="2:4" x14ac:dyDescent="0.25">
      <c r="B81" s="1" t="s">
        <v>1232</v>
      </c>
      <c r="D81" s="2">
        <v>3004</v>
      </c>
    </row>
    <row r="82" spans="2:4" x14ac:dyDescent="0.25">
      <c r="B82" s="1" t="s">
        <v>1233</v>
      </c>
      <c r="D82" s="2">
        <v>1833</v>
      </c>
    </row>
    <row r="83" spans="2:4" x14ac:dyDescent="0.25">
      <c r="B83" s="1" t="s">
        <v>1234</v>
      </c>
      <c r="D83" s="2">
        <v>1668</v>
      </c>
    </row>
    <row r="84" spans="2:4" x14ac:dyDescent="0.25">
      <c r="B84" s="1" t="s">
        <v>1235</v>
      </c>
      <c r="D84" s="2">
        <v>4030</v>
      </c>
    </row>
    <row r="85" spans="2:4" x14ac:dyDescent="0.25">
      <c r="B85" s="1" t="s">
        <v>1236</v>
      </c>
      <c r="D85" s="2">
        <v>2122</v>
      </c>
    </row>
    <row r="86" spans="2:4" x14ac:dyDescent="0.25">
      <c r="B86" s="1" t="s">
        <v>1237</v>
      </c>
      <c r="D86" s="2">
        <v>2572</v>
      </c>
    </row>
    <row r="87" spans="2:4" x14ac:dyDescent="0.25">
      <c r="B87" s="1" t="s">
        <v>1238</v>
      </c>
      <c r="D87" s="2">
        <v>3633</v>
      </c>
    </row>
    <row r="88" spans="2:4" x14ac:dyDescent="0.25">
      <c r="B88" s="1" t="s">
        <v>1239</v>
      </c>
      <c r="D88" s="2">
        <v>3111</v>
      </c>
    </row>
    <row r="89" spans="2:4" x14ac:dyDescent="0.25">
      <c r="B89" s="1" t="s">
        <v>1240</v>
      </c>
      <c r="D89" s="2">
        <v>2249</v>
      </c>
    </row>
    <row r="90" spans="2:4" x14ac:dyDescent="0.25">
      <c r="B90" s="1" t="s">
        <v>1241</v>
      </c>
      <c r="D90" s="2">
        <v>1372</v>
      </c>
    </row>
    <row r="91" spans="2:4" x14ac:dyDescent="0.25">
      <c r="B91" s="1" t="s">
        <v>1242</v>
      </c>
      <c r="D91" s="2">
        <v>1623</v>
      </c>
    </row>
    <row r="92" spans="2:4" x14ac:dyDescent="0.25">
      <c r="B92" s="1" t="s">
        <v>1243</v>
      </c>
      <c r="D92" s="2">
        <v>1476</v>
      </c>
    </row>
    <row r="93" spans="2:4" x14ac:dyDescent="0.25">
      <c r="B93" s="1" t="s">
        <v>1244</v>
      </c>
      <c r="D93" s="2">
        <v>3395</v>
      </c>
    </row>
    <row r="95" spans="2:4" x14ac:dyDescent="0.25">
      <c r="B95" s="1" t="s">
        <v>57</v>
      </c>
      <c r="D95" s="2">
        <v>152907</v>
      </c>
    </row>
    <row r="96" spans="2:4" x14ac:dyDescent="0.25">
      <c r="B96" s="1" t="s">
        <v>1245</v>
      </c>
      <c r="D96" s="2">
        <v>1879</v>
      </c>
    </row>
    <row r="97" spans="2:4" x14ac:dyDescent="0.25">
      <c r="B97" s="1" t="s">
        <v>1246</v>
      </c>
      <c r="D97" s="2">
        <v>17041</v>
      </c>
    </row>
    <row r="98" spans="2:4" x14ac:dyDescent="0.25">
      <c r="B98" s="1" t="s">
        <v>459</v>
      </c>
      <c r="D98" s="2">
        <v>2896</v>
      </c>
    </row>
    <row r="99" spans="2:4" x14ac:dyDescent="0.25">
      <c r="B99" s="1" t="s">
        <v>1247</v>
      </c>
      <c r="D99" s="2">
        <v>2533</v>
      </c>
    </row>
    <row r="100" spans="2:4" x14ac:dyDescent="0.25">
      <c r="B100" s="1" t="s">
        <v>1248</v>
      </c>
      <c r="D100" s="2">
        <v>4234</v>
      </c>
    </row>
    <row r="101" spans="2:4" x14ac:dyDescent="0.25">
      <c r="B101" s="1" t="s">
        <v>1249</v>
      </c>
      <c r="D101" s="2">
        <v>2796</v>
      </c>
    </row>
    <row r="102" spans="2:4" x14ac:dyDescent="0.25">
      <c r="B102" s="1" t="s">
        <v>1250</v>
      </c>
      <c r="D102" s="2">
        <v>2385</v>
      </c>
    </row>
    <row r="103" spans="2:4" x14ac:dyDescent="0.25">
      <c r="B103" s="1" t="s">
        <v>1251</v>
      </c>
      <c r="D103" s="2">
        <v>1980</v>
      </c>
    </row>
    <row r="104" spans="2:4" x14ac:dyDescent="0.25">
      <c r="B104" s="1" t="s">
        <v>1252</v>
      </c>
      <c r="D104" s="2">
        <v>3515</v>
      </c>
    </row>
    <row r="105" spans="2:4" x14ac:dyDescent="0.25">
      <c r="B105" s="1" t="s">
        <v>1253</v>
      </c>
      <c r="D105" s="2">
        <v>5756</v>
      </c>
    </row>
    <row r="106" spans="2:4" x14ac:dyDescent="0.25">
      <c r="B106" s="1" t="s">
        <v>1254</v>
      </c>
      <c r="D106" s="2">
        <v>3260</v>
      </c>
    </row>
    <row r="107" spans="2:4" x14ac:dyDescent="0.25">
      <c r="B107" s="1" t="s">
        <v>1255</v>
      </c>
      <c r="D107" s="2">
        <v>22739</v>
      </c>
    </row>
    <row r="108" spans="2:4" x14ac:dyDescent="0.25">
      <c r="B108" s="1" t="s">
        <v>1256</v>
      </c>
      <c r="D108" s="2">
        <v>4856</v>
      </c>
    </row>
    <row r="109" spans="2:4" x14ac:dyDescent="0.25">
      <c r="B109" s="1" t="s">
        <v>1257</v>
      </c>
      <c r="D109" s="2">
        <v>1856</v>
      </c>
    </row>
    <row r="110" spans="2:4" x14ac:dyDescent="0.25">
      <c r="B110" s="1" t="s">
        <v>1258</v>
      </c>
      <c r="D110" s="2">
        <v>1491</v>
      </c>
    </row>
    <row r="111" spans="2:4" x14ac:dyDescent="0.25">
      <c r="B111" s="1" t="s">
        <v>1259</v>
      </c>
      <c r="D111" s="2">
        <v>2190</v>
      </c>
    </row>
    <row r="112" spans="2:4" x14ac:dyDescent="0.25">
      <c r="B112" s="1" t="s">
        <v>1260</v>
      </c>
      <c r="D112" s="2">
        <v>4085</v>
      </c>
    </row>
    <row r="113" spans="2:4" x14ac:dyDescent="0.25">
      <c r="B113" s="1" t="s">
        <v>1261</v>
      </c>
      <c r="D113" s="2">
        <v>2309</v>
      </c>
    </row>
    <row r="114" spans="2:4" x14ac:dyDescent="0.25">
      <c r="B114" s="1" t="s">
        <v>1262</v>
      </c>
      <c r="D114" s="2">
        <v>4586</v>
      </c>
    </row>
    <row r="115" spans="2:4" x14ac:dyDescent="0.25">
      <c r="B115" s="1" t="s">
        <v>1263</v>
      </c>
      <c r="D115" s="2">
        <v>2265</v>
      </c>
    </row>
    <row r="116" spans="2:4" x14ac:dyDescent="0.25">
      <c r="B116" s="1" t="s">
        <v>1264</v>
      </c>
      <c r="D116" s="2">
        <v>7184</v>
      </c>
    </row>
    <row r="117" spans="2:4" x14ac:dyDescent="0.25">
      <c r="B117" s="1" t="s">
        <v>1265</v>
      </c>
      <c r="D117" s="2">
        <v>2259</v>
      </c>
    </row>
    <row r="118" spans="2:4" x14ac:dyDescent="0.25">
      <c r="B118" s="1" t="s">
        <v>1266</v>
      </c>
      <c r="D118" s="2">
        <v>2181</v>
      </c>
    </row>
    <row r="119" spans="2:4" x14ac:dyDescent="0.25">
      <c r="B119" s="1" t="s">
        <v>1267</v>
      </c>
      <c r="D119" s="2">
        <v>2268</v>
      </c>
    </row>
    <row r="120" spans="2:4" x14ac:dyDescent="0.25">
      <c r="B120" s="1" t="s">
        <v>1268</v>
      </c>
      <c r="D120" s="2">
        <v>2262</v>
      </c>
    </row>
    <row r="121" spans="2:4" x14ac:dyDescent="0.25">
      <c r="B121" s="1" t="s">
        <v>1269</v>
      </c>
      <c r="D121" s="2">
        <v>8180</v>
      </c>
    </row>
    <row r="122" spans="2:4" x14ac:dyDescent="0.25">
      <c r="B122" s="1" t="s">
        <v>1270</v>
      </c>
      <c r="D122" s="2">
        <v>1839</v>
      </c>
    </row>
    <row r="123" spans="2:4" x14ac:dyDescent="0.25">
      <c r="B123" s="1" t="s">
        <v>1271</v>
      </c>
      <c r="D123" s="2">
        <v>1875</v>
      </c>
    </row>
    <row r="124" spans="2:4" x14ac:dyDescent="0.25">
      <c r="B124" s="1" t="s">
        <v>1243</v>
      </c>
      <c r="D124" s="2">
        <v>1721</v>
      </c>
    </row>
    <row r="125" spans="2:4" x14ac:dyDescent="0.25">
      <c r="B125" s="1" t="s">
        <v>1203</v>
      </c>
      <c r="D125" s="2">
        <v>17510</v>
      </c>
    </row>
    <row r="126" spans="2:4" x14ac:dyDescent="0.25">
      <c r="B126" s="1" t="s">
        <v>1272</v>
      </c>
      <c r="D126" s="2">
        <v>2281</v>
      </c>
    </row>
    <row r="127" spans="2:4" x14ac:dyDescent="0.25">
      <c r="B127" s="1" t="s">
        <v>1273</v>
      </c>
      <c r="D127" s="2">
        <v>3020</v>
      </c>
    </row>
    <row r="128" spans="2:4" x14ac:dyDescent="0.25">
      <c r="B128" s="1" t="s">
        <v>1274</v>
      </c>
      <c r="D128" s="2">
        <v>4211</v>
      </c>
    </row>
    <row r="129" spans="2:4" x14ac:dyDescent="0.25">
      <c r="B129" s="1" t="s">
        <v>1275</v>
      </c>
      <c r="D129" s="2">
        <v>1464</v>
      </c>
    </row>
    <row r="131" spans="2:4" x14ac:dyDescent="0.25">
      <c r="B131" s="1" t="s">
        <v>58</v>
      </c>
      <c r="D131" s="2">
        <v>31863</v>
      </c>
    </row>
    <row r="132" spans="2:4" x14ac:dyDescent="0.25">
      <c r="B132" s="1" t="s">
        <v>1035</v>
      </c>
      <c r="D132" s="2">
        <v>1652</v>
      </c>
    </row>
    <row r="133" spans="2:4" x14ac:dyDescent="0.25">
      <c r="B133" s="1" t="s">
        <v>1276</v>
      </c>
      <c r="D133" s="2">
        <v>1711</v>
      </c>
    </row>
    <row r="134" spans="2:4" x14ac:dyDescent="0.25">
      <c r="B134" s="1" t="s">
        <v>1277</v>
      </c>
      <c r="D134" s="2">
        <v>2249</v>
      </c>
    </row>
    <row r="135" spans="2:4" x14ac:dyDescent="0.25">
      <c r="B135" s="1" t="s">
        <v>1278</v>
      </c>
      <c r="D135" s="2">
        <v>3129</v>
      </c>
    </row>
    <row r="136" spans="2:4" x14ac:dyDescent="0.25">
      <c r="B136" s="1" t="s">
        <v>1279</v>
      </c>
      <c r="D136" s="2">
        <v>1531</v>
      </c>
    </row>
    <row r="137" spans="2:4" x14ac:dyDescent="0.25">
      <c r="B137" s="1" t="s">
        <v>1280</v>
      </c>
      <c r="D137" s="2">
        <v>1322</v>
      </c>
    </row>
    <row r="138" spans="2:4" x14ac:dyDescent="0.25">
      <c r="B138" s="1" t="s">
        <v>1281</v>
      </c>
      <c r="D138" s="2">
        <v>1957</v>
      </c>
    </row>
    <row r="139" spans="2:4" x14ac:dyDescent="0.25">
      <c r="B139" s="1" t="s">
        <v>430</v>
      </c>
      <c r="D139" s="2">
        <v>1809</v>
      </c>
    </row>
    <row r="140" spans="2:4" x14ac:dyDescent="0.25">
      <c r="B140" s="1" t="s">
        <v>1282</v>
      </c>
      <c r="D140" s="2">
        <v>3539</v>
      </c>
    </row>
    <row r="141" spans="2:4" x14ac:dyDescent="0.25">
      <c r="B141" s="1" t="s">
        <v>1283</v>
      </c>
      <c r="D141" s="2">
        <v>1970</v>
      </c>
    </row>
    <row r="142" spans="2:4" x14ac:dyDescent="0.25">
      <c r="B142" s="1" t="s">
        <v>1284</v>
      </c>
      <c r="D142" s="2">
        <v>1460</v>
      </c>
    </row>
    <row r="143" spans="2:4" x14ac:dyDescent="0.25">
      <c r="B143" s="1" t="s">
        <v>1285</v>
      </c>
      <c r="D143" s="2">
        <v>1467</v>
      </c>
    </row>
    <row r="144" spans="2:4" x14ac:dyDescent="0.25">
      <c r="B144" s="1" t="s">
        <v>1286</v>
      </c>
      <c r="D144" s="2">
        <v>897</v>
      </c>
    </row>
    <row r="145" spans="2:4" x14ac:dyDescent="0.25">
      <c r="B145" s="1" t="s">
        <v>1287</v>
      </c>
      <c r="D145" s="2">
        <v>1912</v>
      </c>
    </row>
    <row r="146" spans="2:4" x14ac:dyDescent="0.25">
      <c r="B146" s="1" t="s">
        <v>1288</v>
      </c>
      <c r="D146" s="2">
        <v>1079</v>
      </c>
    </row>
    <row r="147" spans="2:4" x14ac:dyDescent="0.25">
      <c r="B147" s="1" t="s">
        <v>378</v>
      </c>
      <c r="D147" s="2">
        <v>1414</v>
      </c>
    </row>
    <row r="148" spans="2:4" x14ac:dyDescent="0.25">
      <c r="B148" s="1" t="s">
        <v>1289</v>
      </c>
      <c r="D148" s="2">
        <v>2765</v>
      </c>
    </row>
    <row r="150" spans="2:4" x14ac:dyDescent="0.25">
      <c r="B150" s="1" t="s">
        <v>59</v>
      </c>
      <c r="D150" s="2">
        <v>41146</v>
      </c>
    </row>
    <row r="151" spans="2:4" x14ac:dyDescent="0.25">
      <c r="B151" s="1" t="s">
        <v>1290</v>
      </c>
      <c r="D151" s="2">
        <v>4514</v>
      </c>
    </row>
    <row r="152" spans="2:4" x14ac:dyDescent="0.25">
      <c r="B152" s="1" t="s">
        <v>1291</v>
      </c>
      <c r="D152" s="2">
        <v>4943</v>
      </c>
    </row>
    <row r="153" spans="2:4" x14ac:dyDescent="0.25">
      <c r="B153" s="1" t="s">
        <v>1292</v>
      </c>
      <c r="D153" s="2">
        <v>5442</v>
      </c>
    </row>
    <row r="154" spans="2:4" x14ac:dyDescent="0.25">
      <c r="B154" s="1" t="s">
        <v>1293</v>
      </c>
      <c r="D154" s="2">
        <v>9530</v>
      </c>
    </row>
    <row r="155" spans="2:4" x14ac:dyDescent="0.25">
      <c r="B155" s="1" t="s">
        <v>1294</v>
      </c>
      <c r="D155" s="2">
        <v>2301</v>
      </c>
    </row>
    <row r="156" spans="2:4" x14ac:dyDescent="0.25">
      <c r="B156" s="1" t="s">
        <v>1295</v>
      </c>
      <c r="D156" s="2">
        <v>2773</v>
      </c>
    </row>
    <row r="157" spans="2:4" x14ac:dyDescent="0.25">
      <c r="B157" s="1" t="s">
        <v>1296</v>
      </c>
      <c r="D157" s="2">
        <v>3462</v>
      </c>
    </row>
    <row r="158" spans="2:4" x14ac:dyDescent="0.25">
      <c r="B158" s="1" t="s">
        <v>1297</v>
      </c>
      <c r="D158" s="2">
        <v>8181</v>
      </c>
    </row>
    <row r="160" spans="2:4" x14ac:dyDescent="0.25">
      <c r="B160" s="1" t="s">
        <v>60</v>
      </c>
      <c r="D160" s="2">
        <v>30332</v>
      </c>
    </row>
    <row r="161" spans="2:4" x14ac:dyDescent="0.25">
      <c r="B161" s="1" t="s">
        <v>1298</v>
      </c>
      <c r="D161" s="2">
        <v>2015</v>
      </c>
    </row>
    <row r="162" spans="2:4" x14ac:dyDescent="0.25">
      <c r="B162" s="1" t="s">
        <v>1299</v>
      </c>
      <c r="D162" s="2">
        <v>2477</v>
      </c>
    </row>
    <row r="163" spans="2:4" x14ac:dyDescent="0.25">
      <c r="B163" s="1" t="s">
        <v>1300</v>
      </c>
      <c r="D163" s="2">
        <v>3707</v>
      </c>
    </row>
    <row r="164" spans="2:4" x14ac:dyDescent="0.25">
      <c r="B164" s="1" t="s">
        <v>1301</v>
      </c>
      <c r="D164" s="2">
        <v>1915</v>
      </c>
    </row>
    <row r="165" spans="2:4" x14ac:dyDescent="0.25">
      <c r="B165" s="1" t="s">
        <v>1302</v>
      </c>
      <c r="D165" s="2">
        <v>2545</v>
      </c>
    </row>
    <row r="166" spans="2:4" x14ac:dyDescent="0.25">
      <c r="B166" s="1" t="s">
        <v>1303</v>
      </c>
      <c r="D166" s="2">
        <v>1957</v>
      </c>
    </row>
    <row r="167" spans="2:4" x14ac:dyDescent="0.25">
      <c r="B167" s="1" t="s">
        <v>1304</v>
      </c>
      <c r="D167" s="2">
        <v>1529</v>
      </c>
    </row>
    <row r="168" spans="2:4" x14ac:dyDescent="0.25">
      <c r="B168" s="1" t="s">
        <v>639</v>
      </c>
      <c r="D168" s="2">
        <v>2634</v>
      </c>
    </row>
    <row r="169" spans="2:4" x14ac:dyDescent="0.25">
      <c r="B169" s="1" t="s">
        <v>1305</v>
      </c>
      <c r="D169" s="2">
        <v>5585</v>
      </c>
    </row>
    <row r="170" spans="2:4" x14ac:dyDescent="0.25">
      <c r="B170" s="1" t="s">
        <v>1306</v>
      </c>
      <c r="D170" s="2">
        <v>3023</v>
      </c>
    </row>
    <row r="171" spans="2:4" x14ac:dyDescent="0.25">
      <c r="B171" s="1" t="s">
        <v>1307</v>
      </c>
      <c r="D171" s="2">
        <v>2945</v>
      </c>
    </row>
    <row r="173" spans="2:4" x14ac:dyDescent="0.25">
      <c r="B173" s="1" t="s">
        <v>61</v>
      </c>
      <c r="D173" s="2">
        <v>123209</v>
      </c>
    </row>
    <row r="174" spans="2:4" x14ac:dyDescent="0.25">
      <c r="B174" s="1" t="s">
        <v>1308</v>
      </c>
      <c r="D174" s="2">
        <v>5263</v>
      </c>
    </row>
    <row r="175" spans="2:4" x14ac:dyDescent="0.25">
      <c r="B175" s="1" t="s">
        <v>1309</v>
      </c>
      <c r="D175" s="2">
        <v>1783</v>
      </c>
    </row>
    <row r="176" spans="2:4" x14ac:dyDescent="0.25">
      <c r="B176" s="1" t="s">
        <v>1310</v>
      </c>
      <c r="D176" s="2">
        <v>2415</v>
      </c>
    </row>
    <row r="177" spans="2:4" x14ac:dyDescent="0.25">
      <c r="B177" s="1" t="s">
        <v>1311</v>
      </c>
      <c r="D177" s="2">
        <v>2376</v>
      </c>
    </row>
    <row r="178" spans="2:4" x14ac:dyDescent="0.25">
      <c r="B178" s="1" t="s">
        <v>1312</v>
      </c>
      <c r="D178" s="2">
        <v>1975</v>
      </c>
    </row>
    <row r="179" spans="2:4" x14ac:dyDescent="0.25">
      <c r="B179" s="1" t="s">
        <v>1313</v>
      </c>
      <c r="D179" s="2">
        <v>1131</v>
      </c>
    </row>
    <row r="180" spans="2:4" x14ac:dyDescent="0.25">
      <c r="B180" s="1" t="s">
        <v>1314</v>
      </c>
      <c r="D180" s="2">
        <v>5377</v>
      </c>
    </row>
    <row r="181" spans="2:4" x14ac:dyDescent="0.25">
      <c r="B181" s="1" t="s">
        <v>1315</v>
      </c>
      <c r="D181" s="2">
        <v>2513</v>
      </c>
    </row>
    <row r="182" spans="2:4" x14ac:dyDescent="0.25">
      <c r="B182" s="1" t="s">
        <v>1316</v>
      </c>
      <c r="D182" s="2">
        <v>1822</v>
      </c>
    </row>
    <row r="183" spans="2:4" x14ac:dyDescent="0.25">
      <c r="B183" s="1" t="s">
        <v>1317</v>
      </c>
      <c r="D183" s="2">
        <v>18912</v>
      </c>
    </row>
    <row r="184" spans="2:4" x14ac:dyDescent="0.25">
      <c r="B184" s="1" t="s">
        <v>1318</v>
      </c>
      <c r="D184" s="2">
        <v>2704</v>
      </c>
    </row>
    <row r="185" spans="2:4" x14ac:dyDescent="0.25">
      <c r="B185" s="1" t="s">
        <v>1319</v>
      </c>
      <c r="D185" s="2">
        <v>2477</v>
      </c>
    </row>
    <row r="186" spans="2:4" x14ac:dyDescent="0.25">
      <c r="B186" s="1" t="s">
        <v>1320</v>
      </c>
      <c r="D186" s="2">
        <v>8981</v>
      </c>
    </row>
    <row r="187" spans="2:4" x14ac:dyDescent="0.25">
      <c r="B187" s="1" t="s">
        <v>1321</v>
      </c>
      <c r="D187" s="2">
        <v>10058</v>
      </c>
    </row>
    <row r="188" spans="2:4" x14ac:dyDescent="0.25">
      <c r="B188" s="1" t="s">
        <v>1322</v>
      </c>
      <c r="D188" s="2">
        <v>3285</v>
      </c>
    </row>
    <row r="189" spans="2:4" x14ac:dyDescent="0.25">
      <c r="B189" s="1" t="s">
        <v>1323</v>
      </c>
      <c r="D189" s="2">
        <v>1250</v>
      </c>
    </row>
    <row r="190" spans="2:4" x14ac:dyDescent="0.25">
      <c r="B190" s="1" t="s">
        <v>1324</v>
      </c>
      <c r="D190" s="2">
        <v>6986</v>
      </c>
    </row>
    <row r="191" spans="2:4" x14ac:dyDescent="0.25">
      <c r="B191" s="1" t="s">
        <v>1325</v>
      </c>
      <c r="D191" s="2">
        <v>2715</v>
      </c>
    </row>
    <row r="192" spans="2:4" x14ac:dyDescent="0.25">
      <c r="B192" s="1" t="s">
        <v>1167</v>
      </c>
      <c r="D192" s="2">
        <v>2440</v>
      </c>
    </row>
    <row r="193" spans="2:4" x14ac:dyDescent="0.25">
      <c r="B193" s="1" t="s">
        <v>378</v>
      </c>
      <c r="D193" s="2">
        <v>12122</v>
      </c>
    </row>
    <row r="194" spans="2:4" x14ac:dyDescent="0.25">
      <c r="B194" s="1" t="s">
        <v>353</v>
      </c>
      <c r="D194" s="2">
        <v>11051</v>
      </c>
    </row>
    <row r="195" spans="2:4" x14ac:dyDescent="0.25">
      <c r="B195" s="1" t="s">
        <v>1326</v>
      </c>
      <c r="D195" s="2">
        <v>8075</v>
      </c>
    </row>
    <row r="196" spans="2:4" x14ac:dyDescent="0.25">
      <c r="B196" s="1" t="s">
        <v>1327</v>
      </c>
      <c r="D196" s="2">
        <v>1614</v>
      </c>
    </row>
    <row r="197" spans="2:4" x14ac:dyDescent="0.25">
      <c r="B197" s="1" t="s">
        <v>1328</v>
      </c>
      <c r="D197" s="2">
        <v>3185</v>
      </c>
    </row>
    <row r="198" spans="2:4" x14ac:dyDescent="0.25">
      <c r="B198" s="1" t="s">
        <v>1329</v>
      </c>
      <c r="D198" s="2">
        <v>2699</v>
      </c>
    </row>
    <row r="200" spans="2:4" x14ac:dyDescent="0.25">
      <c r="B200" s="1" t="s">
        <v>62</v>
      </c>
      <c r="D200" s="2">
        <v>124965</v>
      </c>
    </row>
    <row r="201" spans="2:4" x14ac:dyDescent="0.25">
      <c r="B201" s="1" t="s">
        <v>1330</v>
      </c>
      <c r="D201" s="2">
        <v>1847</v>
      </c>
    </row>
    <row r="202" spans="2:4" x14ac:dyDescent="0.25">
      <c r="B202" s="1" t="s">
        <v>1331</v>
      </c>
      <c r="D202" s="2">
        <v>2236</v>
      </c>
    </row>
    <row r="203" spans="2:4" x14ac:dyDescent="0.25">
      <c r="B203" s="1" t="s">
        <v>1332</v>
      </c>
      <c r="D203" s="2">
        <v>2424</v>
      </c>
    </row>
    <row r="204" spans="2:4" x14ac:dyDescent="0.25">
      <c r="B204" s="1" t="s">
        <v>1333</v>
      </c>
      <c r="D204" s="2">
        <v>8933</v>
      </c>
    </row>
    <row r="205" spans="2:4" x14ac:dyDescent="0.25">
      <c r="B205" s="1" t="s">
        <v>1334</v>
      </c>
      <c r="D205" s="2">
        <v>2061</v>
      </c>
    </row>
    <row r="206" spans="2:4" x14ac:dyDescent="0.25">
      <c r="B206" s="1" t="s">
        <v>1335</v>
      </c>
      <c r="D206" s="2">
        <v>6697</v>
      </c>
    </row>
    <row r="207" spans="2:4" x14ac:dyDescent="0.25">
      <c r="B207" s="1" t="s">
        <v>1336</v>
      </c>
      <c r="D207" s="2">
        <v>6692</v>
      </c>
    </row>
    <row r="208" spans="2:4" x14ac:dyDescent="0.25">
      <c r="B208" s="1" t="s">
        <v>1337</v>
      </c>
      <c r="D208" s="2">
        <v>8263</v>
      </c>
    </row>
    <row r="209" spans="2:4" x14ac:dyDescent="0.25">
      <c r="B209" s="1" t="s">
        <v>1338</v>
      </c>
      <c r="D209" s="2">
        <v>2045</v>
      </c>
    </row>
    <row r="210" spans="2:4" x14ac:dyDescent="0.25">
      <c r="B210" s="1" t="s">
        <v>1339</v>
      </c>
      <c r="D210" s="2">
        <v>2946</v>
      </c>
    </row>
    <row r="211" spans="2:4" x14ac:dyDescent="0.25">
      <c r="B211" s="1" t="s">
        <v>1340</v>
      </c>
      <c r="D211" s="2">
        <v>4231</v>
      </c>
    </row>
    <row r="212" spans="2:4" x14ac:dyDescent="0.25">
      <c r="B212" s="1" t="s">
        <v>1341</v>
      </c>
      <c r="D212" s="2">
        <v>1085</v>
      </c>
    </row>
    <row r="213" spans="2:4" x14ac:dyDescent="0.25">
      <c r="B213" s="1" t="s">
        <v>1342</v>
      </c>
      <c r="D213" s="2">
        <v>1342</v>
      </c>
    </row>
    <row r="214" spans="2:4" x14ac:dyDescent="0.25">
      <c r="B214" s="1" t="s">
        <v>1258</v>
      </c>
      <c r="D214" s="2">
        <v>2199</v>
      </c>
    </row>
    <row r="215" spans="2:4" x14ac:dyDescent="0.25">
      <c r="B215" s="1" t="s">
        <v>1303</v>
      </c>
      <c r="D215" s="2">
        <v>2219</v>
      </c>
    </row>
    <row r="216" spans="2:4" x14ac:dyDescent="0.25">
      <c r="B216" s="1" t="s">
        <v>1343</v>
      </c>
      <c r="D216" s="2">
        <v>1581</v>
      </c>
    </row>
    <row r="217" spans="2:4" x14ac:dyDescent="0.25">
      <c r="B217" s="1" t="s">
        <v>1280</v>
      </c>
      <c r="D217" s="2">
        <v>3804</v>
      </c>
    </row>
    <row r="218" spans="2:4" x14ac:dyDescent="0.25">
      <c r="B218" s="1" t="s">
        <v>1344</v>
      </c>
      <c r="D218" s="2">
        <v>5946</v>
      </c>
    </row>
    <row r="219" spans="2:4" x14ac:dyDescent="0.25">
      <c r="B219" s="1" t="s">
        <v>1345</v>
      </c>
      <c r="D219" s="2">
        <v>1916</v>
      </c>
    </row>
    <row r="220" spans="2:4" x14ac:dyDescent="0.25">
      <c r="B220" s="1" t="s">
        <v>402</v>
      </c>
      <c r="D220" s="2">
        <v>6727</v>
      </c>
    </row>
    <row r="221" spans="2:4" x14ac:dyDescent="0.25">
      <c r="B221" s="1" t="s">
        <v>1346</v>
      </c>
      <c r="D221" s="2">
        <v>1972</v>
      </c>
    </row>
    <row r="222" spans="2:4" x14ac:dyDescent="0.25">
      <c r="B222" s="1" t="s">
        <v>1347</v>
      </c>
      <c r="D222" s="2">
        <v>3284</v>
      </c>
    </row>
    <row r="223" spans="2:4" x14ac:dyDescent="0.25">
      <c r="B223" s="1" t="s">
        <v>1348</v>
      </c>
      <c r="D223" s="2">
        <v>3271</v>
      </c>
    </row>
    <row r="224" spans="2:4" x14ac:dyDescent="0.25">
      <c r="B224" s="1" t="s">
        <v>1349</v>
      </c>
      <c r="D224" s="2">
        <v>1563</v>
      </c>
    </row>
    <row r="225" spans="2:4" x14ac:dyDescent="0.25">
      <c r="B225" s="1" t="s">
        <v>1350</v>
      </c>
      <c r="D225" s="2">
        <v>1260</v>
      </c>
    </row>
    <row r="226" spans="2:4" x14ac:dyDescent="0.25">
      <c r="B226" s="1" t="s">
        <v>1351</v>
      </c>
      <c r="D226" s="2">
        <v>2146</v>
      </c>
    </row>
    <row r="227" spans="2:4" x14ac:dyDescent="0.25">
      <c r="B227" s="1" t="s">
        <v>1267</v>
      </c>
      <c r="D227" s="2">
        <v>1551</v>
      </c>
    </row>
    <row r="228" spans="2:4" x14ac:dyDescent="0.25">
      <c r="B228" s="1" t="s">
        <v>1352</v>
      </c>
      <c r="D228" s="2">
        <v>1153</v>
      </c>
    </row>
    <row r="229" spans="2:4" x14ac:dyDescent="0.25">
      <c r="B229" s="1" t="s">
        <v>1353</v>
      </c>
      <c r="D229" s="2">
        <v>2876</v>
      </c>
    </row>
    <row r="230" spans="2:4" x14ac:dyDescent="0.25">
      <c r="B230" s="1" t="s">
        <v>1354</v>
      </c>
      <c r="D230" s="2">
        <v>3405</v>
      </c>
    </row>
    <row r="231" spans="2:4" x14ac:dyDescent="0.25">
      <c r="B231" s="1" t="s">
        <v>1355</v>
      </c>
      <c r="D231" s="2">
        <v>3479</v>
      </c>
    </row>
    <row r="232" spans="2:4" x14ac:dyDescent="0.25">
      <c r="B232" s="1" t="s">
        <v>1356</v>
      </c>
      <c r="D232" s="2">
        <v>3869</v>
      </c>
    </row>
    <row r="233" spans="2:4" x14ac:dyDescent="0.25">
      <c r="B233" s="1" t="s">
        <v>1357</v>
      </c>
      <c r="D233" s="2">
        <v>1470</v>
      </c>
    </row>
    <row r="234" spans="2:4" x14ac:dyDescent="0.25">
      <c r="B234" s="1" t="s">
        <v>1358</v>
      </c>
      <c r="D234" s="2">
        <v>2690</v>
      </c>
    </row>
    <row r="235" spans="2:4" x14ac:dyDescent="0.25">
      <c r="B235" s="1" t="s">
        <v>1359</v>
      </c>
      <c r="D235" s="2">
        <v>2906</v>
      </c>
    </row>
    <row r="236" spans="2:4" x14ac:dyDescent="0.25">
      <c r="B236" s="1" t="s">
        <v>1360</v>
      </c>
      <c r="D236" s="2">
        <v>6175</v>
      </c>
    </row>
    <row r="237" spans="2:4" x14ac:dyDescent="0.25">
      <c r="B237" s="1" t="s">
        <v>976</v>
      </c>
      <c r="D237" s="2">
        <v>1317</v>
      </c>
    </row>
    <row r="238" spans="2:4" x14ac:dyDescent="0.25">
      <c r="B238" s="1" t="s">
        <v>1361</v>
      </c>
      <c r="D238" s="2">
        <v>1861</v>
      </c>
    </row>
    <row r="239" spans="2:4" x14ac:dyDescent="0.25">
      <c r="B239" s="1" t="s">
        <v>1362</v>
      </c>
      <c r="D239" s="2">
        <v>3523</v>
      </c>
    </row>
    <row r="241" spans="2:4" x14ac:dyDescent="0.25">
      <c r="B241" s="1" t="s">
        <v>63</v>
      </c>
      <c r="D241" s="2">
        <v>30828</v>
      </c>
    </row>
    <row r="242" spans="2:4" x14ac:dyDescent="0.25">
      <c r="B242" s="1" t="s">
        <v>336</v>
      </c>
      <c r="D242" s="2">
        <v>2543</v>
      </c>
    </row>
    <row r="243" spans="2:4" x14ac:dyDescent="0.25">
      <c r="B243" s="1" t="s">
        <v>1363</v>
      </c>
      <c r="D243" s="2">
        <v>2363</v>
      </c>
    </row>
    <row r="244" spans="2:4" x14ac:dyDescent="0.25">
      <c r="B244" s="1" t="s">
        <v>1364</v>
      </c>
      <c r="D244" s="2">
        <v>1468</v>
      </c>
    </row>
    <row r="245" spans="2:4" x14ac:dyDescent="0.25">
      <c r="B245" s="1" t="s">
        <v>1365</v>
      </c>
      <c r="D245" s="2">
        <v>1331</v>
      </c>
    </row>
    <row r="246" spans="2:4" x14ac:dyDescent="0.25">
      <c r="B246" s="1" t="s">
        <v>1366</v>
      </c>
      <c r="D246" s="2">
        <v>1303</v>
      </c>
    </row>
    <row r="247" spans="2:4" x14ac:dyDescent="0.25">
      <c r="B247" s="1" t="s">
        <v>1367</v>
      </c>
      <c r="D247" s="2">
        <v>5059</v>
      </c>
    </row>
    <row r="248" spans="2:4" x14ac:dyDescent="0.25">
      <c r="B248" s="1" t="s">
        <v>1368</v>
      </c>
      <c r="D248" s="2">
        <v>1260</v>
      </c>
    </row>
    <row r="249" spans="2:4" x14ac:dyDescent="0.25">
      <c r="B249" s="1" t="s">
        <v>1369</v>
      </c>
      <c r="D249" s="2">
        <v>2276</v>
      </c>
    </row>
    <row r="250" spans="2:4" x14ac:dyDescent="0.25">
      <c r="B250" s="1" t="s">
        <v>1370</v>
      </c>
      <c r="D250" s="2">
        <v>2297</v>
      </c>
    </row>
    <row r="251" spans="2:4" x14ac:dyDescent="0.25">
      <c r="B251" s="1" t="s">
        <v>357</v>
      </c>
      <c r="D251" s="2">
        <v>2212</v>
      </c>
    </row>
    <row r="252" spans="2:4" x14ac:dyDescent="0.25">
      <c r="B252" s="1" t="s">
        <v>1371</v>
      </c>
      <c r="D252" s="2">
        <v>5713</v>
      </c>
    </row>
    <row r="253" spans="2:4" x14ac:dyDescent="0.25">
      <c r="B253" s="1" t="s">
        <v>1372</v>
      </c>
      <c r="D253" s="2">
        <v>1389</v>
      </c>
    </row>
    <row r="254" spans="2:4" x14ac:dyDescent="0.25">
      <c r="B254" s="1" t="s">
        <v>873</v>
      </c>
      <c r="D254" s="2">
        <v>1614</v>
      </c>
    </row>
    <row r="256" spans="2:4" x14ac:dyDescent="0.25">
      <c r="B256" s="1" t="s">
        <v>64</v>
      </c>
      <c r="D256" s="2">
        <v>19750</v>
      </c>
    </row>
    <row r="257" spans="2:4" x14ac:dyDescent="0.25">
      <c r="B257" s="1" t="s">
        <v>1373</v>
      </c>
      <c r="D257" s="2">
        <v>2131</v>
      </c>
    </row>
    <row r="258" spans="2:4" x14ac:dyDescent="0.25">
      <c r="B258" s="1" t="s">
        <v>1312</v>
      </c>
      <c r="D258" s="2">
        <v>1892</v>
      </c>
    </row>
    <row r="259" spans="2:4" x14ac:dyDescent="0.25">
      <c r="B259" s="1" t="s">
        <v>1374</v>
      </c>
      <c r="D259" s="2">
        <v>1663</v>
      </c>
    </row>
    <row r="260" spans="2:4" x14ac:dyDescent="0.25">
      <c r="B260" s="1" t="s">
        <v>1375</v>
      </c>
      <c r="D260" s="2">
        <v>2095</v>
      </c>
    </row>
    <row r="261" spans="2:4" x14ac:dyDescent="0.25">
      <c r="B261" s="1" t="s">
        <v>1376</v>
      </c>
      <c r="D261" s="2">
        <v>2441</v>
      </c>
    </row>
    <row r="262" spans="2:4" x14ac:dyDescent="0.25">
      <c r="B262" s="1" t="s">
        <v>1377</v>
      </c>
      <c r="D262" s="2">
        <v>1448</v>
      </c>
    </row>
    <row r="263" spans="2:4" x14ac:dyDescent="0.25">
      <c r="B263" s="1" t="s">
        <v>1378</v>
      </c>
      <c r="D263" s="2">
        <v>1195</v>
      </c>
    </row>
    <row r="264" spans="2:4" x14ac:dyDescent="0.25">
      <c r="B264" s="1" t="s">
        <v>1379</v>
      </c>
      <c r="D264" s="2">
        <v>2440</v>
      </c>
    </row>
    <row r="265" spans="2:4" x14ac:dyDescent="0.25">
      <c r="B265" s="1" t="s">
        <v>1380</v>
      </c>
      <c r="D265" s="2">
        <v>4445</v>
      </c>
    </row>
    <row r="267" spans="2:4" x14ac:dyDescent="0.25">
      <c r="B267" s="1" t="s">
        <v>65</v>
      </c>
      <c r="D267" s="2">
        <v>65363</v>
      </c>
    </row>
    <row r="268" spans="2:4" x14ac:dyDescent="0.25">
      <c r="B268" s="1" t="s">
        <v>1381</v>
      </c>
      <c r="D268" s="2">
        <v>1876</v>
      </c>
    </row>
    <row r="269" spans="2:4" x14ac:dyDescent="0.25">
      <c r="B269" s="1" t="s">
        <v>1382</v>
      </c>
      <c r="D269" s="2">
        <v>1609</v>
      </c>
    </row>
    <row r="270" spans="2:4" x14ac:dyDescent="0.25">
      <c r="B270" s="1" t="s">
        <v>1383</v>
      </c>
      <c r="D270" s="2">
        <v>5291</v>
      </c>
    </row>
    <row r="271" spans="2:4" x14ac:dyDescent="0.25">
      <c r="B271" s="1" t="s">
        <v>1384</v>
      </c>
      <c r="D271" s="2">
        <v>4096</v>
      </c>
    </row>
    <row r="272" spans="2:4" x14ac:dyDescent="0.25">
      <c r="B272" s="1" t="s">
        <v>1385</v>
      </c>
      <c r="D272" s="2">
        <v>2362</v>
      </c>
    </row>
    <row r="273" spans="2:4" x14ac:dyDescent="0.25">
      <c r="B273" s="1" t="s">
        <v>1386</v>
      </c>
      <c r="D273" s="2">
        <v>3195</v>
      </c>
    </row>
    <row r="274" spans="2:4" x14ac:dyDescent="0.25">
      <c r="B274" s="1" t="s">
        <v>1387</v>
      </c>
      <c r="D274" s="2">
        <v>3802</v>
      </c>
    </row>
    <row r="275" spans="2:4" x14ac:dyDescent="0.25">
      <c r="B275" s="1" t="s">
        <v>1388</v>
      </c>
      <c r="D275" s="2">
        <v>1426</v>
      </c>
    </row>
    <row r="276" spans="2:4" x14ac:dyDescent="0.25">
      <c r="B276" s="1" t="s">
        <v>1389</v>
      </c>
      <c r="D276" s="2">
        <v>2306</v>
      </c>
    </row>
    <row r="277" spans="2:4" x14ac:dyDescent="0.25">
      <c r="B277" s="1" t="s">
        <v>1390</v>
      </c>
      <c r="D277" s="2">
        <v>2935</v>
      </c>
    </row>
    <row r="278" spans="2:4" x14ac:dyDescent="0.25">
      <c r="B278" s="1" t="s">
        <v>1391</v>
      </c>
      <c r="D278" s="2">
        <v>1943</v>
      </c>
    </row>
    <row r="279" spans="2:4" x14ac:dyDescent="0.25">
      <c r="B279" s="1" t="s">
        <v>1392</v>
      </c>
      <c r="D279" s="2">
        <v>1679</v>
      </c>
    </row>
    <row r="280" spans="2:4" x14ac:dyDescent="0.25">
      <c r="B280" s="1" t="s">
        <v>1393</v>
      </c>
      <c r="D280" s="2">
        <v>1661</v>
      </c>
    </row>
    <row r="281" spans="2:4" x14ac:dyDescent="0.25">
      <c r="B281" s="1" t="s">
        <v>1394</v>
      </c>
      <c r="D281" s="2">
        <v>2623</v>
      </c>
    </row>
    <row r="282" spans="2:4" x14ac:dyDescent="0.25">
      <c r="B282" s="1" t="s">
        <v>1395</v>
      </c>
      <c r="D282" s="2">
        <v>3989</v>
      </c>
    </row>
    <row r="283" spans="2:4" x14ac:dyDescent="0.25">
      <c r="B283" s="1" t="s">
        <v>1396</v>
      </c>
      <c r="D283" s="2">
        <v>8998</v>
      </c>
    </row>
    <row r="284" spans="2:4" x14ac:dyDescent="0.25">
      <c r="B284" s="1" t="s">
        <v>1397</v>
      </c>
      <c r="D284" s="2">
        <v>1480</v>
      </c>
    </row>
    <row r="285" spans="2:4" x14ac:dyDescent="0.25">
      <c r="B285" s="1" t="s">
        <v>1398</v>
      </c>
      <c r="D285" s="2">
        <v>5057</v>
      </c>
    </row>
    <row r="286" spans="2:4" x14ac:dyDescent="0.25">
      <c r="B286" s="1" t="s">
        <v>1399</v>
      </c>
      <c r="D286" s="2">
        <v>1344</v>
      </c>
    </row>
    <row r="287" spans="2:4" x14ac:dyDescent="0.25">
      <c r="B287" s="1" t="s">
        <v>1400</v>
      </c>
      <c r="D287" s="2">
        <v>1630</v>
      </c>
    </row>
    <row r="288" spans="2:4" x14ac:dyDescent="0.25">
      <c r="B288" s="1" t="s">
        <v>1401</v>
      </c>
      <c r="D288" s="2">
        <v>1523</v>
      </c>
    </row>
    <row r="289" spans="1:5" x14ac:dyDescent="0.25">
      <c r="B289" s="1" t="s">
        <v>1402</v>
      </c>
      <c r="D289" s="2">
        <v>1766</v>
      </c>
    </row>
    <row r="290" spans="1:5" x14ac:dyDescent="0.25">
      <c r="B290" s="1" t="s">
        <v>1403</v>
      </c>
      <c r="D290" s="2">
        <v>2772</v>
      </c>
    </row>
    <row r="291" spans="1:5" x14ac:dyDescent="0.25">
      <c r="A291" s="42"/>
      <c r="B291" s="42"/>
      <c r="C291" s="42"/>
      <c r="D291" s="42"/>
      <c r="E291" s="42"/>
    </row>
    <row r="293" spans="1:5" x14ac:dyDescent="0.25">
      <c r="A293" s="5" t="s">
        <v>2256</v>
      </c>
    </row>
    <row r="294" spans="1:5" x14ac:dyDescent="0.25">
      <c r="A294" s="9" t="s">
        <v>2272</v>
      </c>
    </row>
    <row r="295" spans="1:5" x14ac:dyDescent="0.25">
      <c r="A295" s="10" t="s">
        <v>2273</v>
      </c>
    </row>
    <row r="296" spans="1:5" x14ac:dyDescent="0.25">
      <c r="A296" s="10"/>
    </row>
    <row r="297" spans="1:5" x14ac:dyDescent="0.25">
      <c r="A297" s="39" t="s">
        <v>333</v>
      </c>
      <c r="B297" s="43"/>
      <c r="C297" s="43"/>
      <c r="D297" s="40"/>
      <c r="E297" s="43"/>
    </row>
    <row r="298" spans="1:5" x14ac:dyDescent="0.25">
      <c r="A298" s="41" t="s">
        <v>2286</v>
      </c>
      <c r="B298" s="43"/>
      <c r="C298" s="43"/>
      <c r="D298" s="40"/>
      <c r="E298" s="43"/>
    </row>
  </sheetData>
  <mergeCells count="7">
    <mergeCell ref="A298:E298"/>
    <mergeCell ref="A1:E1"/>
    <mergeCell ref="A2:E2"/>
    <mergeCell ref="A4:C4"/>
    <mergeCell ref="D4:E4"/>
    <mergeCell ref="A291:E291"/>
    <mergeCell ref="A297:E297"/>
  </mergeCells>
  <conditionalFormatting sqref="B6">
    <cfRule type="notContainsBlanks" dxfId="301" priority="1">
      <formula>LEN(TRIM(B6))&gt;0</formula>
    </cfRule>
  </conditionalFormatting>
  <conditionalFormatting sqref="B8">
    <cfRule type="notContainsBlanks" dxfId="300" priority="3">
      <formula>LEN(TRIM(B8))&gt;0</formula>
    </cfRule>
  </conditionalFormatting>
  <conditionalFormatting sqref="B24">
    <cfRule type="notContainsBlanks" dxfId="299" priority="5">
      <formula>LEN(TRIM(B24))&gt;0</formula>
    </cfRule>
  </conditionalFormatting>
  <conditionalFormatting sqref="B41">
    <cfRule type="notContainsBlanks" dxfId="298" priority="7">
      <formula>LEN(TRIM(B41))&gt;0</formula>
    </cfRule>
  </conditionalFormatting>
  <conditionalFormatting sqref="B80">
    <cfRule type="notContainsBlanks" dxfId="297" priority="9">
      <formula>LEN(TRIM(B80))&gt;0</formula>
    </cfRule>
  </conditionalFormatting>
  <conditionalFormatting sqref="B95">
    <cfRule type="notContainsBlanks" dxfId="296" priority="11">
      <formula>LEN(TRIM(B95))&gt;0</formula>
    </cfRule>
  </conditionalFormatting>
  <conditionalFormatting sqref="B131">
    <cfRule type="notContainsBlanks" dxfId="295" priority="13">
      <formula>LEN(TRIM(B131))&gt;0</formula>
    </cfRule>
  </conditionalFormatting>
  <conditionalFormatting sqref="B150">
    <cfRule type="notContainsBlanks" dxfId="294" priority="15">
      <formula>LEN(TRIM(B150))&gt;0</formula>
    </cfRule>
  </conditionalFormatting>
  <conditionalFormatting sqref="B160">
    <cfRule type="notContainsBlanks" dxfId="293" priority="17">
      <formula>LEN(TRIM(B160))&gt;0</formula>
    </cfRule>
  </conditionalFormatting>
  <conditionalFormatting sqref="B173">
    <cfRule type="notContainsBlanks" dxfId="292" priority="19">
      <formula>LEN(TRIM(B173))&gt;0</formula>
    </cfRule>
  </conditionalFormatting>
  <conditionalFormatting sqref="B200">
    <cfRule type="notContainsBlanks" dxfId="291" priority="21">
      <formula>LEN(TRIM(B200))&gt;0</formula>
    </cfRule>
  </conditionalFormatting>
  <conditionalFormatting sqref="B241">
    <cfRule type="notContainsBlanks" dxfId="290" priority="23">
      <formula>LEN(TRIM(B241))&gt;0</formula>
    </cfRule>
  </conditionalFormatting>
  <conditionalFormatting sqref="B256">
    <cfRule type="notContainsBlanks" dxfId="289" priority="25">
      <formula>LEN(TRIM(B256))&gt;0</formula>
    </cfRule>
  </conditionalFormatting>
  <conditionalFormatting sqref="B267">
    <cfRule type="notContainsBlanks" dxfId="288" priority="27">
      <formula>LEN(TRIM(B267))&gt;0</formula>
    </cfRule>
  </conditionalFormatting>
  <conditionalFormatting sqref="D6">
    <cfRule type="notContainsBlanks" dxfId="287" priority="2">
      <formula>LEN(TRIM(D6))&gt;0</formula>
    </cfRule>
  </conditionalFormatting>
  <conditionalFormatting sqref="D8">
    <cfRule type="notContainsBlanks" dxfId="286" priority="4">
      <formula>LEN(TRIM(D8))&gt;0</formula>
    </cfRule>
  </conditionalFormatting>
  <conditionalFormatting sqref="D24">
    <cfRule type="notContainsBlanks" dxfId="285" priority="6">
      <formula>LEN(TRIM(D24))&gt;0</formula>
    </cfRule>
  </conditionalFormatting>
  <conditionalFormatting sqref="D41">
    <cfRule type="notContainsBlanks" dxfId="284" priority="8">
      <formula>LEN(TRIM(D41))&gt;0</formula>
    </cfRule>
  </conditionalFormatting>
  <conditionalFormatting sqref="D80">
    <cfRule type="notContainsBlanks" dxfId="283" priority="10">
      <formula>LEN(TRIM(D80))&gt;0</formula>
    </cfRule>
  </conditionalFormatting>
  <conditionalFormatting sqref="D95">
    <cfRule type="notContainsBlanks" dxfId="282" priority="12">
      <formula>LEN(TRIM(D95))&gt;0</formula>
    </cfRule>
  </conditionalFormatting>
  <conditionalFormatting sqref="D131">
    <cfRule type="notContainsBlanks" dxfId="281" priority="14">
      <formula>LEN(TRIM(D131))&gt;0</formula>
    </cfRule>
  </conditionalFormatting>
  <conditionalFormatting sqref="D150">
    <cfRule type="notContainsBlanks" dxfId="280" priority="16">
      <formula>LEN(TRIM(D150))&gt;0</formula>
    </cfRule>
  </conditionalFormatting>
  <conditionalFormatting sqref="D160">
    <cfRule type="notContainsBlanks" dxfId="279" priority="18">
      <formula>LEN(TRIM(D160))&gt;0</formula>
    </cfRule>
  </conditionalFormatting>
  <conditionalFormatting sqref="D173">
    <cfRule type="notContainsBlanks" dxfId="278" priority="20">
      <formula>LEN(TRIM(D173))&gt;0</formula>
    </cfRule>
  </conditionalFormatting>
  <conditionalFormatting sqref="D200">
    <cfRule type="notContainsBlanks" dxfId="277" priority="22">
      <formula>LEN(TRIM(D200))&gt;0</formula>
    </cfRule>
  </conditionalFormatting>
  <conditionalFormatting sqref="D241">
    <cfRule type="notContainsBlanks" dxfId="276" priority="24">
      <formula>LEN(TRIM(D241))&gt;0</formula>
    </cfRule>
  </conditionalFormatting>
  <conditionalFormatting sqref="D256">
    <cfRule type="notContainsBlanks" dxfId="275" priority="26">
      <formula>LEN(TRIM(D256))&gt;0</formula>
    </cfRule>
  </conditionalFormatting>
  <conditionalFormatting sqref="D267">
    <cfRule type="notContainsBlanks" dxfId="274" priority="28">
      <formula>LEN(TRIM(D267))&gt;0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38" fitToWidth="0" fitToHeight="0" orientation="portrait" useFirstPageNumber="1" r:id="rId1"/>
  <headerFooter differentOddEven="1">
    <oddHeader>&amp;L&amp;"Arial,Bold Italic"&amp;10Maguindanao del Norte&amp;R&amp;"Arial,Bold Italic"&amp;10 2024 Census of Population</oddHeader>
    <oddFooter>&amp;L&amp;"Arial,Bold"&amp;10 &amp;P&amp;R&amp;"Arial,Bold Italic"&amp;10Philippine Statistics Authority</oddFooter>
    <evenHeader xml:space="preserve">&amp;L&amp;"Arial,Bold Italic"&amp;10 2024 Census of Population&amp;R &amp;"Arial,Bold Italic"&amp;10Maguindanao del Norte </evenHeader>
    <evenFooter>&amp;L&amp;"Arial,Bold Italic"&amp;10Philippine Statistics Authority&amp;R&amp;"Arial,Bold"&amp;10 &amp;P</evenFooter>
  </headerFooter>
  <rowBreaks count="1" manualBreakCount="1">
    <brk id="289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L349"/>
  <sheetViews>
    <sheetView view="pageBreakPreview" topLeftCell="A331" zoomScale="105" zoomScaleNormal="100" zoomScaleSheetLayoutView="80" workbookViewId="0">
      <selection activeCell="A344" sqref="A344:XFD346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  <col min="7" max="7" width="28.140625" customWidth="1"/>
    <col min="9" max="9" width="3.28515625" customWidth="1"/>
    <col min="10" max="10" width="22.28515625" customWidth="1"/>
    <col min="11" max="11" width="19.28515625" customWidth="1"/>
  </cols>
  <sheetData>
    <row r="1" spans="1:12" x14ac:dyDescent="0.25">
      <c r="A1" s="44" t="s">
        <v>121</v>
      </c>
      <c r="B1" s="43"/>
      <c r="C1" s="43"/>
      <c r="D1" s="40"/>
      <c r="E1" s="43"/>
    </row>
    <row r="2" spans="1:12" x14ac:dyDescent="0.25">
      <c r="A2" s="44" t="s">
        <v>2254</v>
      </c>
      <c r="B2" s="43"/>
      <c r="C2" s="43"/>
      <c r="D2" s="40"/>
      <c r="E2" s="43"/>
    </row>
    <row r="4" spans="1:12" ht="35.1" customHeight="1" x14ac:dyDescent="0.25">
      <c r="A4" s="47" t="s">
        <v>122</v>
      </c>
      <c r="B4" s="48"/>
      <c r="C4" s="49"/>
      <c r="D4" s="45" t="s">
        <v>123</v>
      </c>
      <c r="E4" s="46"/>
      <c r="J4" s="26" t="s">
        <v>2365</v>
      </c>
      <c r="K4" s="26" t="s">
        <v>2366</v>
      </c>
    </row>
    <row r="6" spans="1:12" ht="17.25" x14ac:dyDescent="0.25">
      <c r="B6" s="1" t="s">
        <v>2270</v>
      </c>
      <c r="D6" s="2">
        <v>813243</v>
      </c>
      <c r="G6" s="17" t="s">
        <v>2336</v>
      </c>
      <c r="H6" t="b">
        <f>B6=G6</f>
        <v>0</v>
      </c>
      <c r="J6" t="e">
        <f>D6=#REF!</f>
        <v>#REF!</v>
      </c>
      <c r="K6" s="3">
        <f>K8+K21+K30+K42+K51+K64+K89+K107+K126+K136+K146+K167+K180+K196+K206+K219+K233+K243+K253+K266+K281+K299+K312+K326</f>
        <v>813243</v>
      </c>
      <c r="L6" t="b">
        <f>K6=D6</f>
        <v>1</v>
      </c>
    </row>
    <row r="7" spans="1:12" x14ac:dyDescent="0.25">
      <c r="G7" s="17"/>
      <c r="H7" t="b">
        <f t="shared" ref="H7:H70" si="0">B7=G7</f>
        <v>1</v>
      </c>
      <c r="L7" t="b">
        <f t="shared" ref="L7:L70" si="1">K7=D7</f>
        <v>1</v>
      </c>
    </row>
    <row r="8" spans="1:12" x14ac:dyDescent="0.25">
      <c r="B8" s="1" t="s">
        <v>66</v>
      </c>
      <c r="D8" s="2">
        <v>31560</v>
      </c>
      <c r="G8" s="17" t="s">
        <v>2337</v>
      </c>
      <c r="H8" t="b">
        <f t="shared" si="0"/>
        <v>1</v>
      </c>
      <c r="J8" t="e">
        <f>D8=#REF!</f>
        <v>#REF!</v>
      </c>
      <c r="K8" s="3">
        <f>SUM(D9:D19)</f>
        <v>31560</v>
      </c>
      <c r="L8" t="b">
        <f t="shared" si="1"/>
        <v>1</v>
      </c>
    </row>
    <row r="9" spans="1:12" x14ac:dyDescent="0.25">
      <c r="B9" s="1" t="s">
        <v>1404</v>
      </c>
      <c r="D9" s="2">
        <v>4752</v>
      </c>
      <c r="G9" s="18" t="s">
        <v>1404</v>
      </c>
      <c r="H9" t="b">
        <f t="shared" si="0"/>
        <v>1</v>
      </c>
      <c r="L9" t="b">
        <f t="shared" si="1"/>
        <v>0</v>
      </c>
    </row>
    <row r="10" spans="1:12" x14ac:dyDescent="0.25">
      <c r="B10" s="1" t="s">
        <v>1405</v>
      </c>
      <c r="D10" s="2">
        <v>1728</v>
      </c>
      <c r="G10" s="18" t="s">
        <v>1405</v>
      </c>
      <c r="H10" t="b">
        <f t="shared" si="0"/>
        <v>1</v>
      </c>
      <c r="L10" t="b">
        <f t="shared" si="1"/>
        <v>0</v>
      </c>
    </row>
    <row r="11" spans="1:12" x14ac:dyDescent="0.25">
      <c r="B11" s="1" t="s">
        <v>1406</v>
      </c>
      <c r="D11" s="2">
        <v>3059</v>
      </c>
      <c r="G11" s="18" t="s">
        <v>1406</v>
      </c>
      <c r="H11" t="b">
        <f t="shared" si="0"/>
        <v>1</v>
      </c>
      <c r="L11" t="b">
        <f t="shared" si="1"/>
        <v>0</v>
      </c>
    </row>
    <row r="12" spans="1:12" x14ac:dyDescent="0.25">
      <c r="B12" s="1" t="s">
        <v>1407</v>
      </c>
      <c r="D12" s="2">
        <v>2506</v>
      </c>
      <c r="G12" s="18" t="s">
        <v>1407</v>
      </c>
      <c r="H12" t="b">
        <f t="shared" si="0"/>
        <v>1</v>
      </c>
      <c r="L12" t="b">
        <f t="shared" si="1"/>
        <v>0</v>
      </c>
    </row>
    <row r="13" spans="1:12" x14ac:dyDescent="0.25">
      <c r="B13" s="1" t="s">
        <v>1408</v>
      </c>
      <c r="D13" s="2">
        <v>7790</v>
      </c>
      <c r="G13" s="18" t="s">
        <v>1408</v>
      </c>
      <c r="H13" t="b">
        <f t="shared" si="0"/>
        <v>1</v>
      </c>
      <c r="L13" t="b">
        <f t="shared" si="1"/>
        <v>0</v>
      </c>
    </row>
    <row r="14" spans="1:12" x14ac:dyDescent="0.25">
      <c r="B14" s="1" t="s">
        <v>1409</v>
      </c>
      <c r="D14" s="2">
        <v>1656</v>
      </c>
      <c r="G14" s="18" t="s">
        <v>1409</v>
      </c>
      <c r="H14" t="b">
        <f t="shared" si="0"/>
        <v>1</v>
      </c>
      <c r="L14" t="b">
        <f t="shared" si="1"/>
        <v>0</v>
      </c>
    </row>
    <row r="15" spans="1:12" x14ac:dyDescent="0.25">
      <c r="B15" s="1" t="s">
        <v>1410</v>
      </c>
      <c r="D15" s="2">
        <v>1198</v>
      </c>
      <c r="G15" s="18" t="s">
        <v>1410</v>
      </c>
      <c r="H15" t="b">
        <f t="shared" si="0"/>
        <v>1</v>
      </c>
      <c r="L15" t="b">
        <f t="shared" si="1"/>
        <v>0</v>
      </c>
    </row>
    <row r="16" spans="1:12" x14ac:dyDescent="0.25">
      <c r="B16" s="1" t="s">
        <v>1411</v>
      </c>
      <c r="D16" s="2">
        <v>1461</v>
      </c>
      <c r="G16" s="18" t="s">
        <v>1411</v>
      </c>
      <c r="H16" t="b">
        <f t="shared" si="0"/>
        <v>1</v>
      </c>
      <c r="L16" t="b">
        <f t="shared" si="1"/>
        <v>0</v>
      </c>
    </row>
    <row r="17" spans="2:12" x14ac:dyDescent="0.25">
      <c r="B17" s="1" t="s">
        <v>1412</v>
      </c>
      <c r="D17" s="2">
        <v>1387</v>
      </c>
      <c r="G17" s="18" t="s">
        <v>1412</v>
      </c>
      <c r="H17" t="b">
        <f t="shared" si="0"/>
        <v>1</v>
      </c>
      <c r="L17" t="b">
        <f t="shared" si="1"/>
        <v>0</v>
      </c>
    </row>
    <row r="18" spans="2:12" x14ac:dyDescent="0.25">
      <c r="B18" s="1" t="s">
        <v>1413</v>
      </c>
      <c r="D18" s="2">
        <v>1382</v>
      </c>
      <c r="G18" s="18" t="s">
        <v>1413</v>
      </c>
      <c r="H18" t="b">
        <f t="shared" si="0"/>
        <v>1</v>
      </c>
      <c r="L18" t="b">
        <f t="shared" si="1"/>
        <v>0</v>
      </c>
    </row>
    <row r="19" spans="2:12" x14ac:dyDescent="0.25">
      <c r="B19" s="1" t="s">
        <v>1414</v>
      </c>
      <c r="D19" s="2">
        <v>4641</v>
      </c>
      <c r="G19" s="18" t="s">
        <v>1414</v>
      </c>
      <c r="H19" t="b">
        <f t="shared" si="0"/>
        <v>1</v>
      </c>
      <c r="L19" t="b">
        <f t="shared" si="1"/>
        <v>0</v>
      </c>
    </row>
    <row r="20" spans="2:12" x14ac:dyDescent="0.25">
      <c r="G20" s="18"/>
      <c r="H20" t="b">
        <f t="shared" si="0"/>
        <v>1</v>
      </c>
      <c r="L20" t="b">
        <f t="shared" si="1"/>
        <v>1</v>
      </c>
    </row>
    <row r="21" spans="2:12" x14ac:dyDescent="0.25">
      <c r="B21" s="1" t="s">
        <v>67</v>
      </c>
      <c r="D21" s="2">
        <v>60931</v>
      </c>
      <c r="G21" s="17" t="s">
        <v>2215</v>
      </c>
      <c r="H21" t="b">
        <f t="shared" si="0"/>
        <v>1</v>
      </c>
      <c r="J21" t="e">
        <f>D21=#REF!</f>
        <v>#REF!</v>
      </c>
      <c r="K21" s="3">
        <f>SUM(D22:D28)</f>
        <v>60931</v>
      </c>
      <c r="L21" t="b">
        <f t="shared" si="1"/>
        <v>1</v>
      </c>
    </row>
    <row r="22" spans="2:12" x14ac:dyDescent="0.25">
      <c r="B22" s="1" t="s">
        <v>1415</v>
      </c>
      <c r="D22" s="2">
        <v>8842</v>
      </c>
      <c r="G22" s="18" t="s">
        <v>1415</v>
      </c>
      <c r="H22" t="b">
        <f t="shared" si="0"/>
        <v>1</v>
      </c>
      <c r="L22" t="b">
        <f t="shared" si="1"/>
        <v>0</v>
      </c>
    </row>
    <row r="23" spans="2:12" x14ac:dyDescent="0.25">
      <c r="B23" s="1" t="s">
        <v>1416</v>
      </c>
      <c r="D23" s="2">
        <v>1839</v>
      </c>
      <c r="G23" s="18" t="s">
        <v>1416</v>
      </c>
      <c r="H23" t="b">
        <f t="shared" si="0"/>
        <v>1</v>
      </c>
      <c r="L23" t="b">
        <f t="shared" si="1"/>
        <v>0</v>
      </c>
    </row>
    <row r="24" spans="2:12" x14ac:dyDescent="0.25">
      <c r="B24" s="1" t="s">
        <v>1417</v>
      </c>
      <c r="D24" s="2">
        <v>10351</v>
      </c>
      <c r="G24" s="18" t="s">
        <v>1417</v>
      </c>
      <c r="H24" t="b">
        <f t="shared" si="0"/>
        <v>1</v>
      </c>
      <c r="L24" t="b">
        <f t="shared" si="1"/>
        <v>0</v>
      </c>
    </row>
    <row r="25" spans="2:12" x14ac:dyDescent="0.25">
      <c r="B25" s="1" t="s">
        <v>378</v>
      </c>
      <c r="D25" s="2">
        <v>30849</v>
      </c>
      <c r="G25" s="18" t="s">
        <v>378</v>
      </c>
      <c r="H25" t="b">
        <f t="shared" si="0"/>
        <v>1</v>
      </c>
      <c r="L25" t="b">
        <f t="shared" si="1"/>
        <v>0</v>
      </c>
    </row>
    <row r="26" spans="2:12" x14ac:dyDescent="0.25">
      <c r="B26" s="1" t="s">
        <v>1418</v>
      </c>
      <c r="D26" s="2">
        <v>2881</v>
      </c>
      <c r="G26" s="18" t="s">
        <v>1418</v>
      </c>
      <c r="H26" t="b">
        <f t="shared" si="0"/>
        <v>1</v>
      </c>
      <c r="L26" t="b">
        <f t="shared" si="1"/>
        <v>0</v>
      </c>
    </row>
    <row r="27" spans="2:12" x14ac:dyDescent="0.25">
      <c r="B27" s="1" t="s">
        <v>1380</v>
      </c>
      <c r="D27" s="2">
        <v>2986</v>
      </c>
      <c r="G27" s="18" t="s">
        <v>1380</v>
      </c>
      <c r="H27" t="b">
        <f t="shared" si="0"/>
        <v>1</v>
      </c>
      <c r="L27" t="b">
        <f t="shared" si="1"/>
        <v>0</v>
      </c>
    </row>
    <row r="28" spans="2:12" x14ac:dyDescent="0.25">
      <c r="B28" s="1" t="s">
        <v>1419</v>
      </c>
      <c r="D28" s="2">
        <v>3183</v>
      </c>
      <c r="G28" s="18" t="s">
        <v>1419</v>
      </c>
      <c r="H28" t="b">
        <f t="shared" si="0"/>
        <v>1</v>
      </c>
      <c r="L28" t="b">
        <f t="shared" si="1"/>
        <v>0</v>
      </c>
    </row>
    <row r="29" spans="2:12" x14ac:dyDescent="0.25">
      <c r="G29" s="18"/>
      <c r="H29" t="b">
        <f t="shared" si="0"/>
        <v>1</v>
      </c>
      <c r="L29" t="b">
        <f t="shared" si="1"/>
        <v>1</v>
      </c>
    </row>
    <row r="30" spans="2:12" x14ac:dyDescent="0.25">
      <c r="B30" s="1" t="s">
        <v>68</v>
      </c>
      <c r="D30" s="2">
        <v>35274</v>
      </c>
      <c r="G30" s="17" t="s">
        <v>2338</v>
      </c>
      <c r="H30" t="b">
        <f t="shared" si="0"/>
        <v>1</v>
      </c>
      <c r="J30" t="e">
        <f>D30=#REF!</f>
        <v>#REF!</v>
      </c>
      <c r="K30" s="3">
        <f>SUM(D31:D40)</f>
        <v>35274</v>
      </c>
      <c r="L30" t="b">
        <f t="shared" si="1"/>
        <v>1</v>
      </c>
    </row>
    <row r="31" spans="2:12" x14ac:dyDescent="0.25">
      <c r="B31" s="1" t="s">
        <v>1420</v>
      </c>
      <c r="D31" s="2">
        <v>4118</v>
      </c>
      <c r="G31" s="18" t="s">
        <v>1420</v>
      </c>
      <c r="H31" t="b">
        <f t="shared" si="0"/>
        <v>1</v>
      </c>
      <c r="L31" t="b">
        <f t="shared" si="1"/>
        <v>0</v>
      </c>
    </row>
    <row r="32" spans="2:12" x14ac:dyDescent="0.25">
      <c r="B32" s="1" t="s">
        <v>1421</v>
      </c>
      <c r="D32" s="2">
        <v>2768</v>
      </c>
      <c r="G32" s="18" t="s">
        <v>1421</v>
      </c>
      <c r="H32" t="b">
        <f t="shared" si="0"/>
        <v>1</v>
      </c>
      <c r="L32" t="b">
        <f t="shared" si="1"/>
        <v>0</v>
      </c>
    </row>
    <row r="33" spans="2:12" x14ac:dyDescent="0.25">
      <c r="B33" s="1" t="s">
        <v>1422</v>
      </c>
      <c r="D33" s="2">
        <v>3204</v>
      </c>
      <c r="G33" s="18" t="s">
        <v>1422</v>
      </c>
      <c r="H33" t="b">
        <f t="shared" si="0"/>
        <v>1</v>
      </c>
      <c r="L33" t="b">
        <f t="shared" si="1"/>
        <v>0</v>
      </c>
    </row>
    <row r="34" spans="2:12" x14ac:dyDescent="0.25">
      <c r="B34" s="1" t="s">
        <v>1423</v>
      </c>
      <c r="D34" s="2">
        <v>4449</v>
      </c>
      <c r="G34" s="18" t="s">
        <v>1423</v>
      </c>
      <c r="H34" t="b">
        <f t="shared" si="0"/>
        <v>1</v>
      </c>
      <c r="L34" t="b">
        <f t="shared" si="1"/>
        <v>0</v>
      </c>
    </row>
    <row r="35" spans="2:12" x14ac:dyDescent="0.25">
      <c r="B35" s="1" t="s">
        <v>1424</v>
      </c>
      <c r="D35" s="2">
        <v>2914</v>
      </c>
      <c r="G35" s="18" t="s">
        <v>1424</v>
      </c>
      <c r="H35" t="b">
        <f t="shared" si="0"/>
        <v>1</v>
      </c>
      <c r="L35" t="b">
        <f t="shared" si="1"/>
        <v>0</v>
      </c>
    </row>
    <row r="36" spans="2:12" x14ac:dyDescent="0.25">
      <c r="B36" s="1" t="s">
        <v>1425</v>
      </c>
      <c r="D36" s="2">
        <v>2280</v>
      </c>
      <c r="G36" s="18" t="s">
        <v>1425</v>
      </c>
      <c r="H36" t="b">
        <f t="shared" si="0"/>
        <v>1</v>
      </c>
      <c r="L36" t="b">
        <f t="shared" si="1"/>
        <v>0</v>
      </c>
    </row>
    <row r="37" spans="2:12" x14ac:dyDescent="0.25">
      <c r="B37" s="1" t="s">
        <v>1426</v>
      </c>
      <c r="D37" s="2">
        <v>2361</v>
      </c>
      <c r="G37" s="18" t="s">
        <v>1426</v>
      </c>
      <c r="H37" t="b">
        <f t="shared" si="0"/>
        <v>1</v>
      </c>
      <c r="L37" t="b">
        <f t="shared" si="1"/>
        <v>0</v>
      </c>
    </row>
    <row r="38" spans="2:12" x14ac:dyDescent="0.25">
      <c r="B38" s="1" t="s">
        <v>1427</v>
      </c>
      <c r="D38" s="2">
        <v>3924</v>
      </c>
      <c r="G38" s="18" t="s">
        <v>1427</v>
      </c>
      <c r="H38" t="b">
        <f t="shared" si="0"/>
        <v>1</v>
      </c>
      <c r="L38" t="b">
        <f t="shared" si="1"/>
        <v>0</v>
      </c>
    </row>
    <row r="39" spans="2:12" x14ac:dyDescent="0.25">
      <c r="B39" s="1" t="s">
        <v>1428</v>
      </c>
      <c r="D39" s="2">
        <v>4460</v>
      </c>
      <c r="G39" s="18" t="s">
        <v>1428</v>
      </c>
      <c r="H39" t="b">
        <f t="shared" si="0"/>
        <v>1</v>
      </c>
      <c r="L39" t="b">
        <f t="shared" si="1"/>
        <v>0</v>
      </c>
    </row>
    <row r="40" spans="2:12" x14ac:dyDescent="0.25">
      <c r="B40" s="1" t="s">
        <v>1429</v>
      </c>
      <c r="D40" s="2">
        <v>4796</v>
      </c>
      <c r="G40" s="18" t="s">
        <v>1429</v>
      </c>
      <c r="H40" t="b">
        <f t="shared" si="0"/>
        <v>1</v>
      </c>
      <c r="L40" t="b">
        <f t="shared" si="1"/>
        <v>0</v>
      </c>
    </row>
    <row r="41" spans="2:12" x14ac:dyDescent="0.25">
      <c r="G41" s="18"/>
      <c r="H41" t="b">
        <f t="shared" si="0"/>
        <v>1</v>
      </c>
      <c r="L41" t="b">
        <f t="shared" si="1"/>
        <v>1</v>
      </c>
    </row>
    <row r="42" spans="2:12" x14ac:dyDescent="0.25">
      <c r="B42" s="1" t="s">
        <v>69</v>
      </c>
      <c r="D42" s="2">
        <v>35243</v>
      </c>
      <c r="G42" s="17" t="s">
        <v>2339</v>
      </c>
      <c r="H42" t="b">
        <f t="shared" si="0"/>
        <v>1</v>
      </c>
      <c r="J42" t="e">
        <f>D42=#REF!</f>
        <v>#REF!</v>
      </c>
      <c r="K42" s="3">
        <f>SUM(D43:D49)</f>
        <v>35243</v>
      </c>
      <c r="L42" t="b">
        <f t="shared" si="1"/>
        <v>1</v>
      </c>
    </row>
    <row r="43" spans="2:12" x14ac:dyDescent="0.25">
      <c r="B43" s="1" t="s">
        <v>1430</v>
      </c>
      <c r="D43" s="2">
        <v>4000</v>
      </c>
      <c r="G43" s="18" t="s">
        <v>1430</v>
      </c>
      <c r="H43" t="b">
        <f t="shared" si="0"/>
        <v>1</v>
      </c>
      <c r="L43" t="b">
        <f t="shared" si="1"/>
        <v>0</v>
      </c>
    </row>
    <row r="44" spans="2:12" x14ac:dyDescent="0.25">
      <c r="B44" s="1" t="s">
        <v>1431</v>
      </c>
      <c r="D44" s="2">
        <v>7252</v>
      </c>
      <c r="G44" s="18" t="s">
        <v>1431</v>
      </c>
      <c r="H44" t="b">
        <f t="shared" si="0"/>
        <v>1</v>
      </c>
      <c r="L44" t="b">
        <f t="shared" si="1"/>
        <v>0</v>
      </c>
    </row>
    <row r="45" spans="2:12" x14ac:dyDescent="0.25">
      <c r="B45" s="1" t="s">
        <v>1432</v>
      </c>
      <c r="D45" s="2">
        <v>5453</v>
      </c>
      <c r="G45" s="18" t="s">
        <v>1432</v>
      </c>
      <c r="H45" t="b">
        <f t="shared" si="0"/>
        <v>1</v>
      </c>
      <c r="L45" t="b">
        <f t="shared" si="1"/>
        <v>0</v>
      </c>
    </row>
    <row r="46" spans="2:12" x14ac:dyDescent="0.25">
      <c r="B46" s="1" t="s">
        <v>1433</v>
      </c>
      <c r="D46" s="2">
        <v>4765</v>
      </c>
      <c r="G46" s="18" t="s">
        <v>1433</v>
      </c>
      <c r="H46" t="b">
        <f t="shared" si="0"/>
        <v>1</v>
      </c>
      <c r="L46" t="b">
        <f t="shared" si="1"/>
        <v>0</v>
      </c>
    </row>
    <row r="47" spans="2:12" x14ac:dyDescent="0.25">
      <c r="B47" s="1" t="s">
        <v>1434</v>
      </c>
      <c r="D47" s="2">
        <v>4933</v>
      </c>
      <c r="G47" s="18" t="s">
        <v>1434</v>
      </c>
      <c r="H47" t="b">
        <f t="shared" si="0"/>
        <v>1</v>
      </c>
      <c r="L47" t="b">
        <f t="shared" si="1"/>
        <v>0</v>
      </c>
    </row>
    <row r="48" spans="2:12" x14ac:dyDescent="0.25">
      <c r="B48" s="1" t="s">
        <v>1435</v>
      </c>
      <c r="D48" s="2">
        <v>5082</v>
      </c>
      <c r="G48" s="18" t="s">
        <v>1435</v>
      </c>
      <c r="H48" t="b">
        <f t="shared" si="0"/>
        <v>1</v>
      </c>
      <c r="L48" t="b">
        <f t="shared" si="1"/>
        <v>0</v>
      </c>
    </row>
    <row r="49" spans="2:12" x14ac:dyDescent="0.25">
      <c r="B49" s="1" t="s">
        <v>1436</v>
      </c>
      <c r="D49" s="2">
        <v>3758</v>
      </c>
      <c r="G49" s="18" t="s">
        <v>1436</v>
      </c>
      <c r="H49" t="b">
        <f t="shared" si="0"/>
        <v>1</v>
      </c>
      <c r="L49" t="b">
        <f t="shared" si="1"/>
        <v>0</v>
      </c>
    </row>
    <row r="50" spans="2:12" x14ac:dyDescent="0.25">
      <c r="G50" s="18"/>
      <c r="H50" t="b">
        <f t="shared" si="0"/>
        <v>1</v>
      </c>
      <c r="L50" t="b">
        <f t="shared" si="1"/>
        <v>1</v>
      </c>
    </row>
    <row r="51" spans="2:12" x14ac:dyDescent="0.25">
      <c r="B51" s="1" t="s">
        <v>70</v>
      </c>
      <c r="D51" s="2">
        <v>27678</v>
      </c>
      <c r="G51" s="17" t="s">
        <v>2340</v>
      </c>
      <c r="H51" t="b">
        <f t="shared" si="0"/>
        <v>1</v>
      </c>
      <c r="J51" t="e">
        <f>D51=#REF!</f>
        <v>#REF!</v>
      </c>
      <c r="K51" s="3">
        <f>SUM(D52:D62)</f>
        <v>27678</v>
      </c>
      <c r="L51" t="b">
        <f t="shared" si="1"/>
        <v>1</v>
      </c>
    </row>
    <row r="52" spans="2:12" x14ac:dyDescent="0.25">
      <c r="B52" s="1" t="s">
        <v>1437</v>
      </c>
      <c r="D52" s="2">
        <v>1826</v>
      </c>
      <c r="G52" s="18" t="s">
        <v>1437</v>
      </c>
      <c r="H52" t="b">
        <f t="shared" si="0"/>
        <v>1</v>
      </c>
      <c r="L52" t="b">
        <f t="shared" si="1"/>
        <v>0</v>
      </c>
    </row>
    <row r="53" spans="2:12" x14ac:dyDescent="0.25">
      <c r="B53" s="1" t="s">
        <v>1438</v>
      </c>
      <c r="D53" s="2">
        <v>2809</v>
      </c>
      <c r="G53" s="18" t="s">
        <v>1438</v>
      </c>
      <c r="H53" t="b">
        <f t="shared" si="0"/>
        <v>1</v>
      </c>
      <c r="L53" t="b">
        <f t="shared" si="1"/>
        <v>0</v>
      </c>
    </row>
    <row r="54" spans="2:12" x14ac:dyDescent="0.25">
      <c r="B54" s="1" t="s">
        <v>1439</v>
      </c>
      <c r="D54" s="2">
        <v>3323</v>
      </c>
      <c r="G54" s="18" t="s">
        <v>1439</v>
      </c>
      <c r="H54" t="b">
        <f t="shared" si="0"/>
        <v>1</v>
      </c>
      <c r="L54" t="b">
        <f t="shared" si="1"/>
        <v>0</v>
      </c>
    </row>
    <row r="55" spans="2:12" x14ac:dyDescent="0.25">
      <c r="B55" s="1" t="s">
        <v>1440</v>
      </c>
      <c r="D55" s="2">
        <v>3841</v>
      </c>
      <c r="G55" s="18" t="s">
        <v>1440</v>
      </c>
      <c r="H55" t="b">
        <f t="shared" si="0"/>
        <v>1</v>
      </c>
      <c r="L55" t="b">
        <f t="shared" si="1"/>
        <v>0</v>
      </c>
    </row>
    <row r="56" spans="2:12" x14ac:dyDescent="0.25">
      <c r="B56" s="1" t="s">
        <v>1441</v>
      </c>
      <c r="D56" s="2">
        <v>1195</v>
      </c>
      <c r="G56" s="18" t="s">
        <v>1441</v>
      </c>
      <c r="H56" t="b">
        <f t="shared" si="0"/>
        <v>1</v>
      </c>
      <c r="L56" t="b">
        <f t="shared" si="1"/>
        <v>0</v>
      </c>
    </row>
    <row r="57" spans="2:12" x14ac:dyDescent="0.25">
      <c r="B57" s="1" t="s">
        <v>1442</v>
      </c>
      <c r="D57" s="2">
        <v>2311</v>
      </c>
      <c r="G57" s="18" t="s">
        <v>1442</v>
      </c>
      <c r="H57" t="b">
        <f t="shared" si="0"/>
        <v>1</v>
      </c>
      <c r="L57" t="b">
        <f t="shared" si="1"/>
        <v>0</v>
      </c>
    </row>
    <row r="58" spans="2:12" x14ac:dyDescent="0.25">
      <c r="B58" s="1" t="s">
        <v>1443</v>
      </c>
      <c r="D58" s="2">
        <v>1571</v>
      </c>
      <c r="G58" s="18" t="s">
        <v>1443</v>
      </c>
      <c r="H58" t="b">
        <f t="shared" si="0"/>
        <v>1</v>
      </c>
      <c r="L58" t="b">
        <f t="shared" si="1"/>
        <v>0</v>
      </c>
    </row>
    <row r="59" spans="2:12" x14ac:dyDescent="0.25">
      <c r="B59" s="1" t="s">
        <v>1444</v>
      </c>
      <c r="D59" s="2">
        <v>3388</v>
      </c>
      <c r="G59" s="18" t="s">
        <v>1444</v>
      </c>
      <c r="H59" t="b">
        <f t="shared" si="0"/>
        <v>1</v>
      </c>
      <c r="L59" t="b">
        <f t="shared" si="1"/>
        <v>0</v>
      </c>
    </row>
    <row r="60" spans="2:12" x14ac:dyDescent="0.25">
      <c r="B60" s="1" t="s">
        <v>1445</v>
      </c>
      <c r="D60" s="2">
        <v>3911</v>
      </c>
      <c r="G60" s="18" t="s">
        <v>1445</v>
      </c>
      <c r="H60" t="b">
        <f t="shared" si="0"/>
        <v>1</v>
      </c>
      <c r="L60" t="b">
        <f t="shared" si="1"/>
        <v>0</v>
      </c>
    </row>
    <row r="61" spans="2:12" x14ac:dyDescent="0.25">
      <c r="B61" s="1" t="s">
        <v>1446</v>
      </c>
      <c r="D61" s="2">
        <v>2102</v>
      </c>
      <c r="G61" s="18" t="s">
        <v>1446</v>
      </c>
      <c r="H61" t="b">
        <f t="shared" si="0"/>
        <v>1</v>
      </c>
      <c r="L61" t="b">
        <f t="shared" si="1"/>
        <v>0</v>
      </c>
    </row>
    <row r="62" spans="2:12" x14ac:dyDescent="0.25">
      <c r="B62" s="1" t="s">
        <v>1447</v>
      </c>
      <c r="D62" s="2">
        <v>1401</v>
      </c>
      <c r="G62" s="18" t="s">
        <v>1447</v>
      </c>
      <c r="H62" t="b">
        <f t="shared" si="0"/>
        <v>1</v>
      </c>
      <c r="L62" t="b">
        <f t="shared" si="1"/>
        <v>0</v>
      </c>
    </row>
    <row r="63" spans="2:12" x14ac:dyDescent="0.25">
      <c r="G63" s="18"/>
      <c r="H63" t="b">
        <f t="shared" si="0"/>
        <v>1</v>
      </c>
      <c r="L63" t="b">
        <f t="shared" si="1"/>
        <v>1</v>
      </c>
    </row>
    <row r="64" spans="2:12" x14ac:dyDescent="0.25">
      <c r="B64" s="1" t="s">
        <v>71</v>
      </c>
      <c r="D64" s="2">
        <v>38446</v>
      </c>
      <c r="G64" s="17" t="s">
        <v>2341</v>
      </c>
      <c r="H64" t="b">
        <f t="shared" si="0"/>
        <v>1</v>
      </c>
      <c r="J64" t="e">
        <f>D64=#REF!</f>
        <v>#REF!</v>
      </c>
      <c r="K64" s="3">
        <f>SUM(D65:D87)</f>
        <v>38446</v>
      </c>
      <c r="L64" t="b">
        <f t="shared" si="1"/>
        <v>1</v>
      </c>
    </row>
    <row r="65" spans="2:12" x14ac:dyDescent="0.25">
      <c r="B65" s="1" t="s">
        <v>1448</v>
      </c>
      <c r="D65" s="2">
        <v>2108</v>
      </c>
      <c r="G65" s="18" t="s">
        <v>1448</v>
      </c>
      <c r="H65" t="b">
        <f t="shared" si="0"/>
        <v>1</v>
      </c>
      <c r="L65" t="b">
        <f t="shared" si="1"/>
        <v>0</v>
      </c>
    </row>
    <row r="66" spans="2:12" x14ac:dyDescent="0.25">
      <c r="B66" s="1" t="s">
        <v>1449</v>
      </c>
      <c r="D66" s="2">
        <v>1359</v>
      </c>
      <c r="G66" s="18" t="s">
        <v>1449</v>
      </c>
      <c r="H66" t="b">
        <f t="shared" si="0"/>
        <v>1</v>
      </c>
      <c r="L66" t="b">
        <f t="shared" si="1"/>
        <v>0</v>
      </c>
    </row>
    <row r="67" spans="2:12" x14ac:dyDescent="0.25">
      <c r="B67" s="1" t="s">
        <v>1450</v>
      </c>
      <c r="D67" s="2">
        <v>1266</v>
      </c>
      <c r="G67" s="18" t="s">
        <v>1450</v>
      </c>
      <c r="H67" t="b">
        <f t="shared" si="0"/>
        <v>1</v>
      </c>
      <c r="L67" t="b">
        <f t="shared" si="1"/>
        <v>0</v>
      </c>
    </row>
    <row r="68" spans="2:12" x14ac:dyDescent="0.25">
      <c r="B68" s="1" t="s">
        <v>1451</v>
      </c>
      <c r="D68" s="2">
        <v>1881</v>
      </c>
      <c r="G68" s="18" t="s">
        <v>1451</v>
      </c>
      <c r="H68" t="b">
        <f t="shared" si="0"/>
        <v>1</v>
      </c>
      <c r="L68" t="b">
        <f t="shared" si="1"/>
        <v>0</v>
      </c>
    </row>
    <row r="69" spans="2:12" x14ac:dyDescent="0.25">
      <c r="B69" s="1" t="s">
        <v>1452</v>
      </c>
      <c r="D69" s="2">
        <v>2343</v>
      </c>
      <c r="G69" s="18" t="s">
        <v>1452</v>
      </c>
      <c r="H69" t="b">
        <f t="shared" si="0"/>
        <v>1</v>
      </c>
      <c r="L69" t="b">
        <f t="shared" si="1"/>
        <v>0</v>
      </c>
    </row>
    <row r="70" spans="2:12" x14ac:dyDescent="0.25">
      <c r="B70" s="1" t="s">
        <v>1453</v>
      </c>
      <c r="D70" s="2">
        <v>1932</v>
      </c>
      <c r="G70" s="18" t="s">
        <v>1453</v>
      </c>
      <c r="H70" t="b">
        <f t="shared" si="0"/>
        <v>1</v>
      </c>
      <c r="L70" t="b">
        <f t="shared" si="1"/>
        <v>0</v>
      </c>
    </row>
    <row r="71" spans="2:12" x14ac:dyDescent="0.25">
      <c r="B71" s="1" t="s">
        <v>1454</v>
      </c>
      <c r="D71" s="2">
        <v>772</v>
      </c>
      <c r="G71" s="18" t="s">
        <v>1454</v>
      </c>
      <c r="H71" t="b">
        <f t="shared" ref="H71:H134" si="2">B71=G71</f>
        <v>1</v>
      </c>
      <c r="L71" t="b">
        <f t="shared" ref="L71:L134" si="3">K71=D71</f>
        <v>0</v>
      </c>
    </row>
    <row r="72" spans="2:12" x14ac:dyDescent="0.25">
      <c r="B72" s="1" t="s">
        <v>1455</v>
      </c>
      <c r="D72" s="2">
        <v>1401</v>
      </c>
      <c r="G72" s="18" t="s">
        <v>1455</v>
      </c>
      <c r="H72" t="b">
        <f t="shared" si="2"/>
        <v>1</v>
      </c>
      <c r="L72" t="b">
        <f t="shared" si="3"/>
        <v>0</v>
      </c>
    </row>
    <row r="73" spans="2:12" x14ac:dyDescent="0.25">
      <c r="B73" s="1" t="s">
        <v>1456</v>
      </c>
      <c r="D73" s="2">
        <v>1333</v>
      </c>
      <c r="G73" s="18" t="s">
        <v>1456</v>
      </c>
      <c r="H73" t="b">
        <f t="shared" si="2"/>
        <v>1</v>
      </c>
      <c r="L73" t="b">
        <f t="shared" si="3"/>
        <v>0</v>
      </c>
    </row>
    <row r="74" spans="2:12" x14ac:dyDescent="0.25">
      <c r="B74" s="1" t="s">
        <v>1457</v>
      </c>
      <c r="D74" s="2">
        <v>1076</v>
      </c>
      <c r="G74" s="18" t="s">
        <v>1457</v>
      </c>
      <c r="H74" t="b">
        <f t="shared" si="2"/>
        <v>1</v>
      </c>
      <c r="L74" t="b">
        <f t="shared" si="3"/>
        <v>0</v>
      </c>
    </row>
    <row r="75" spans="2:12" x14ac:dyDescent="0.25">
      <c r="B75" s="1" t="s">
        <v>1458</v>
      </c>
      <c r="D75" s="2">
        <v>1176</v>
      </c>
      <c r="G75" s="18" t="s">
        <v>1458</v>
      </c>
      <c r="H75" t="b">
        <f t="shared" si="2"/>
        <v>1</v>
      </c>
      <c r="L75" t="b">
        <f t="shared" si="3"/>
        <v>0</v>
      </c>
    </row>
    <row r="76" spans="2:12" x14ac:dyDescent="0.25">
      <c r="B76" s="1" t="s">
        <v>1459</v>
      </c>
      <c r="D76" s="2">
        <v>1991</v>
      </c>
      <c r="G76" s="18" t="s">
        <v>1459</v>
      </c>
      <c r="H76" t="b">
        <f t="shared" si="2"/>
        <v>1</v>
      </c>
      <c r="L76" t="b">
        <f t="shared" si="3"/>
        <v>0</v>
      </c>
    </row>
    <row r="77" spans="2:12" x14ac:dyDescent="0.25">
      <c r="B77" s="1" t="s">
        <v>1460</v>
      </c>
      <c r="D77" s="2">
        <v>892</v>
      </c>
      <c r="G77" s="18" t="s">
        <v>1460</v>
      </c>
      <c r="H77" t="b">
        <f t="shared" si="2"/>
        <v>1</v>
      </c>
      <c r="L77" t="b">
        <f t="shared" si="3"/>
        <v>0</v>
      </c>
    </row>
    <row r="78" spans="2:12" x14ac:dyDescent="0.25">
      <c r="B78" s="1" t="s">
        <v>1461</v>
      </c>
      <c r="D78" s="2">
        <v>1487</v>
      </c>
      <c r="G78" s="18" t="s">
        <v>1461</v>
      </c>
      <c r="H78" t="b">
        <f t="shared" si="2"/>
        <v>1</v>
      </c>
      <c r="L78" t="b">
        <f t="shared" si="3"/>
        <v>0</v>
      </c>
    </row>
    <row r="79" spans="2:12" x14ac:dyDescent="0.25">
      <c r="B79" s="1" t="s">
        <v>1462</v>
      </c>
      <c r="D79" s="2">
        <v>1425</v>
      </c>
      <c r="G79" s="18" t="s">
        <v>1462</v>
      </c>
      <c r="H79" t="b">
        <f t="shared" si="2"/>
        <v>1</v>
      </c>
      <c r="L79" t="b">
        <f t="shared" si="3"/>
        <v>0</v>
      </c>
    </row>
    <row r="80" spans="2:12" x14ac:dyDescent="0.25">
      <c r="B80" s="1" t="s">
        <v>1463</v>
      </c>
      <c r="D80" s="2">
        <v>1504</v>
      </c>
      <c r="G80" s="18" t="s">
        <v>1463</v>
      </c>
      <c r="H80" t="b">
        <f t="shared" si="2"/>
        <v>1</v>
      </c>
      <c r="L80" t="b">
        <f t="shared" si="3"/>
        <v>0</v>
      </c>
    </row>
    <row r="81" spans="2:12" x14ac:dyDescent="0.25">
      <c r="B81" s="1" t="s">
        <v>1425</v>
      </c>
      <c r="D81" s="2">
        <v>1004</v>
      </c>
      <c r="G81" s="18" t="s">
        <v>1425</v>
      </c>
      <c r="H81" t="b">
        <f t="shared" si="2"/>
        <v>1</v>
      </c>
      <c r="L81" t="b">
        <f t="shared" si="3"/>
        <v>0</v>
      </c>
    </row>
    <row r="82" spans="2:12" x14ac:dyDescent="0.25">
      <c r="B82" s="1" t="s">
        <v>1464</v>
      </c>
      <c r="D82" s="2">
        <v>1277</v>
      </c>
      <c r="G82" s="18" t="s">
        <v>1464</v>
      </c>
      <c r="H82" t="b">
        <f t="shared" si="2"/>
        <v>1</v>
      </c>
      <c r="L82" t="b">
        <f t="shared" si="3"/>
        <v>0</v>
      </c>
    </row>
    <row r="83" spans="2:12" x14ac:dyDescent="0.25">
      <c r="B83" s="1" t="s">
        <v>1465</v>
      </c>
      <c r="D83" s="2">
        <v>1376</v>
      </c>
      <c r="G83" s="18" t="s">
        <v>1465</v>
      </c>
      <c r="H83" t="b">
        <f t="shared" si="2"/>
        <v>1</v>
      </c>
      <c r="L83" t="b">
        <f t="shared" si="3"/>
        <v>0</v>
      </c>
    </row>
    <row r="84" spans="2:12" x14ac:dyDescent="0.25">
      <c r="B84" s="1" t="s">
        <v>378</v>
      </c>
      <c r="D84" s="2">
        <v>7237</v>
      </c>
      <c r="G84" s="18" t="s">
        <v>378</v>
      </c>
      <c r="H84" t="b">
        <f t="shared" si="2"/>
        <v>1</v>
      </c>
      <c r="L84" t="b">
        <f t="shared" si="3"/>
        <v>0</v>
      </c>
    </row>
    <row r="85" spans="2:12" x14ac:dyDescent="0.25">
      <c r="B85" s="1" t="s">
        <v>1466</v>
      </c>
      <c r="D85" s="2">
        <v>983</v>
      </c>
      <c r="G85" s="18" t="s">
        <v>1466</v>
      </c>
      <c r="H85" t="b">
        <f t="shared" si="2"/>
        <v>1</v>
      </c>
      <c r="L85" t="b">
        <f t="shared" si="3"/>
        <v>0</v>
      </c>
    </row>
    <row r="86" spans="2:12" x14ac:dyDescent="0.25">
      <c r="B86" s="1" t="s">
        <v>1467</v>
      </c>
      <c r="D86" s="2">
        <v>1215</v>
      </c>
      <c r="G86" s="18" t="s">
        <v>1467</v>
      </c>
      <c r="H86" t="b">
        <f t="shared" si="2"/>
        <v>1</v>
      </c>
      <c r="L86" t="b">
        <f t="shared" si="3"/>
        <v>0</v>
      </c>
    </row>
    <row r="87" spans="2:12" x14ac:dyDescent="0.25">
      <c r="B87" s="1" t="s">
        <v>1468</v>
      </c>
      <c r="D87" s="2">
        <v>1408</v>
      </c>
      <c r="G87" s="18" t="s">
        <v>1468</v>
      </c>
      <c r="H87" t="b">
        <f t="shared" si="2"/>
        <v>1</v>
      </c>
      <c r="L87" t="b">
        <f t="shared" si="3"/>
        <v>0</v>
      </c>
    </row>
    <row r="88" spans="2:12" x14ac:dyDescent="0.25">
      <c r="G88" s="18"/>
      <c r="H88" t="b">
        <f t="shared" si="2"/>
        <v>1</v>
      </c>
      <c r="L88" t="b">
        <f t="shared" si="3"/>
        <v>1</v>
      </c>
    </row>
    <row r="89" spans="2:12" x14ac:dyDescent="0.25">
      <c r="B89" s="1" t="s">
        <v>72</v>
      </c>
      <c r="D89" s="2">
        <v>31063</v>
      </c>
      <c r="G89" s="17" t="s">
        <v>2342</v>
      </c>
      <c r="H89" t="b">
        <f t="shared" si="2"/>
        <v>1</v>
      </c>
      <c r="J89" t="e">
        <f>D89=#REF!</f>
        <v>#REF!</v>
      </c>
      <c r="K89" s="3">
        <f>SUM(D90:D105)</f>
        <v>31063</v>
      </c>
      <c r="L89" t="b">
        <f t="shared" si="3"/>
        <v>1</v>
      </c>
    </row>
    <row r="90" spans="2:12" x14ac:dyDescent="0.25">
      <c r="B90" s="1" t="s">
        <v>1469</v>
      </c>
      <c r="D90" s="2">
        <v>1085</v>
      </c>
      <c r="G90" s="18" t="s">
        <v>1469</v>
      </c>
      <c r="H90" t="b">
        <f t="shared" si="2"/>
        <v>1</v>
      </c>
      <c r="L90" t="b">
        <f t="shared" si="3"/>
        <v>0</v>
      </c>
    </row>
    <row r="91" spans="2:12" x14ac:dyDescent="0.25">
      <c r="B91" s="1" t="s">
        <v>1470</v>
      </c>
      <c r="D91" s="2">
        <v>810</v>
      </c>
      <c r="G91" s="18" t="s">
        <v>1470</v>
      </c>
      <c r="H91" t="b">
        <f t="shared" si="2"/>
        <v>1</v>
      </c>
      <c r="L91" t="b">
        <f t="shared" si="3"/>
        <v>0</v>
      </c>
    </row>
    <row r="92" spans="2:12" x14ac:dyDescent="0.25">
      <c r="B92" s="1" t="s">
        <v>1471</v>
      </c>
      <c r="D92" s="2">
        <v>1166</v>
      </c>
      <c r="G92" s="18" t="s">
        <v>1471</v>
      </c>
      <c r="H92" t="b">
        <f t="shared" si="2"/>
        <v>1</v>
      </c>
      <c r="L92" t="b">
        <f t="shared" si="3"/>
        <v>0</v>
      </c>
    </row>
    <row r="93" spans="2:12" x14ac:dyDescent="0.25">
      <c r="B93" s="1" t="s">
        <v>1298</v>
      </c>
      <c r="D93" s="2">
        <v>793</v>
      </c>
      <c r="G93" s="18" t="s">
        <v>1298</v>
      </c>
      <c r="H93" t="b">
        <f t="shared" si="2"/>
        <v>1</v>
      </c>
      <c r="L93" t="b">
        <f t="shared" si="3"/>
        <v>0</v>
      </c>
    </row>
    <row r="94" spans="2:12" x14ac:dyDescent="0.25">
      <c r="B94" s="1" t="s">
        <v>1472</v>
      </c>
      <c r="D94" s="2">
        <v>3935</v>
      </c>
      <c r="G94" s="18" t="s">
        <v>1472</v>
      </c>
      <c r="H94" t="b">
        <f t="shared" si="2"/>
        <v>1</v>
      </c>
      <c r="L94" t="b">
        <f t="shared" si="3"/>
        <v>0</v>
      </c>
    </row>
    <row r="95" spans="2:12" x14ac:dyDescent="0.25">
      <c r="B95" s="1" t="s">
        <v>395</v>
      </c>
      <c r="D95" s="2">
        <v>1323</v>
      </c>
      <c r="G95" s="18" t="s">
        <v>395</v>
      </c>
      <c r="H95" t="b">
        <f t="shared" si="2"/>
        <v>1</v>
      </c>
      <c r="L95" t="b">
        <f t="shared" si="3"/>
        <v>0</v>
      </c>
    </row>
    <row r="96" spans="2:12" x14ac:dyDescent="0.25">
      <c r="B96" s="1" t="s">
        <v>1473</v>
      </c>
      <c r="D96" s="2">
        <v>743</v>
      </c>
      <c r="G96" s="18" t="s">
        <v>1473</v>
      </c>
      <c r="H96" t="b">
        <f t="shared" si="2"/>
        <v>1</v>
      </c>
      <c r="L96" t="b">
        <f t="shared" si="3"/>
        <v>0</v>
      </c>
    </row>
    <row r="97" spans="2:12" x14ac:dyDescent="0.25">
      <c r="B97" s="1" t="s">
        <v>1474</v>
      </c>
      <c r="D97" s="2">
        <v>1760</v>
      </c>
      <c r="G97" s="18" t="s">
        <v>1474</v>
      </c>
      <c r="H97" t="b">
        <f t="shared" si="2"/>
        <v>1</v>
      </c>
      <c r="L97" t="b">
        <f t="shared" si="3"/>
        <v>0</v>
      </c>
    </row>
    <row r="98" spans="2:12" x14ac:dyDescent="0.25">
      <c r="B98" s="1" t="s">
        <v>1475</v>
      </c>
      <c r="D98" s="2">
        <v>904</v>
      </c>
      <c r="G98" s="18" t="s">
        <v>1475</v>
      </c>
      <c r="H98" t="b">
        <f t="shared" si="2"/>
        <v>1</v>
      </c>
      <c r="L98" t="b">
        <f t="shared" si="3"/>
        <v>0</v>
      </c>
    </row>
    <row r="99" spans="2:12" x14ac:dyDescent="0.25">
      <c r="B99" s="1" t="s">
        <v>1476</v>
      </c>
      <c r="D99" s="2">
        <v>3281</v>
      </c>
      <c r="G99" s="18" t="s">
        <v>1476</v>
      </c>
      <c r="H99" t="b">
        <f t="shared" si="2"/>
        <v>1</v>
      </c>
      <c r="L99" t="b">
        <f t="shared" si="3"/>
        <v>0</v>
      </c>
    </row>
    <row r="100" spans="2:12" x14ac:dyDescent="0.25">
      <c r="B100" s="1" t="s">
        <v>430</v>
      </c>
      <c r="D100" s="2">
        <v>1271</v>
      </c>
      <c r="G100" s="18" t="s">
        <v>430</v>
      </c>
      <c r="H100" t="b">
        <f t="shared" si="2"/>
        <v>1</v>
      </c>
      <c r="L100" t="b">
        <f t="shared" si="3"/>
        <v>0</v>
      </c>
    </row>
    <row r="101" spans="2:12" x14ac:dyDescent="0.25">
      <c r="B101" s="1" t="s">
        <v>1477</v>
      </c>
      <c r="D101" s="2">
        <v>1161</v>
      </c>
      <c r="G101" s="18" t="s">
        <v>1477</v>
      </c>
      <c r="H101" t="b">
        <f t="shared" si="2"/>
        <v>1</v>
      </c>
      <c r="L101" t="b">
        <f t="shared" si="3"/>
        <v>0</v>
      </c>
    </row>
    <row r="102" spans="2:12" x14ac:dyDescent="0.25">
      <c r="B102" s="1" t="s">
        <v>1478</v>
      </c>
      <c r="D102" s="2">
        <v>832</v>
      </c>
      <c r="G102" s="18" t="s">
        <v>1478</v>
      </c>
      <c r="H102" t="b">
        <f t="shared" si="2"/>
        <v>1</v>
      </c>
      <c r="L102" t="b">
        <f t="shared" si="3"/>
        <v>0</v>
      </c>
    </row>
    <row r="103" spans="2:12" x14ac:dyDescent="0.25">
      <c r="B103" s="1" t="s">
        <v>639</v>
      </c>
      <c r="D103" s="2">
        <v>798</v>
      </c>
      <c r="G103" s="18" t="s">
        <v>639</v>
      </c>
      <c r="H103" t="b">
        <f t="shared" si="2"/>
        <v>1</v>
      </c>
      <c r="L103" t="b">
        <f t="shared" si="3"/>
        <v>0</v>
      </c>
    </row>
    <row r="104" spans="2:12" x14ac:dyDescent="0.25">
      <c r="B104" s="1" t="s">
        <v>378</v>
      </c>
      <c r="D104" s="2">
        <v>9900</v>
      </c>
      <c r="G104" s="18" t="s">
        <v>378</v>
      </c>
      <c r="H104" t="b">
        <f t="shared" si="2"/>
        <v>1</v>
      </c>
      <c r="L104" t="b">
        <f t="shared" si="3"/>
        <v>0</v>
      </c>
    </row>
    <row r="105" spans="2:12" x14ac:dyDescent="0.25">
      <c r="B105" s="1" t="s">
        <v>1479</v>
      </c>
      <c r="D105" s="2">
        <v>1301</v>
      </c>
      <c r="G105" s="18" t="s">
        <v>1479</v>
      </c>
      <c r="H105" t="b">
        <f t="shared" si="2"/>
        <v>1</v>
      </c>
      <c r="L105" t="b">
        <f t="shared" si="3"/>
        <v>0</v>
      </c>
    </row>
    <row r="106" spans="2:12" x14ac:dyDescent="0.25">
      <c r="G106" s="18"/>
      <c r="H106" t="b">
        <f t="shared" si="2"/>
        <v>1</v>
      </c>
      <c r="L106" t="b">
        <f t="shared" si="3"/>
        <v>1</v>
      </c>
    </row>
    <row r="107" spans="2:12" x14ac:dyDescent="0.25">
      <c r="B107" s="1" t="s">
        <v>73</v>
      </c>
      <c r="D107" s="2">
        <v>21295</v>
      </c>
      <c r="G107" s="17" t="s">
        <v>2343</v>
      </c>
      <c r="H107" t="b">
        <f t="shared" si="2"/>
        <v>1</v>
      </c>
      <c r="J107" t="e">
        <f>D107=#REF!</f>
        <v>#REF!</v>
      </c>
      <c r="K107" s="3">
        <f>SUM(D108:D124)</f>
        <v>21295</v>
      </c>
      <c r="L107" t="b">
        <f t="shared" si="3"/>
        <v>1</v>
      </c>
    </row>
    <row r="108" spans="2:12" x14ac:dyDescent="0.25">
      <c r="B108" s="1" t="s">
        <v>1469</v>
      </c>
      <c r="D108" s="2">
        <v>669</v>
      </c>
      <c r="G108" s="18" t="s">
        <v>1469</v>
      </c>
      <c r="H108" t="b">
        <f t="shared" si="2"/>
        <v>1</v>
      </c>
      <c r="L108" t="b">
        <f t="shared" si="3"/>
        <v>0</v>
      </c>
    </row>
    <row r="109" spans="2:12" x14ac:dyDescent="0.25">
      <c r="B109" s="1" t="s">
        <v>1480</v>
      </c>
      <c r="D109" s="2">
        <v>1141</v>
      </c>
      <c r="G109" s="18" t="s">
        <v>1480</v>
      </c>
      <c r="H109" t="b">
        <f t="shared" si="2"/>
        <v>1</v>
      </c>
      <c r="L109" t="b">
        <f t="shared" si="3"/>
        <v>0</v>
      </c>
    </row>
    <row r="110" spans="2:12" x14ac:dyDescent="0.25">
      <c r="B110" s="1" t="s">
        <v>1471</v>
      </c>
      <c r="D110" s="2">
        <v>292</v>
      </c>
      <c r="G110" s="18" t="s">
        <v>1471</v>
      </c>
      <c r="H110" t="b">
        <f t="shared" si="2"/>
        <v>1</v>
      </c>
      <c r="L110" t="b">
        <f t="shared" si="3"/>
        <v>0</v>
      </c>
    </row>
    <row r="111" spans="2:12" x14ac:dyDescent="0.25">
      <c r="B111" s="1" t="s">
        <v>1472</v>
      </c>
      <c r="D111" s="2">
        <v>1893</v>
      </c>
      <c r="G111" s="18" t="s">
        <v>1472</v>
      </c>
      <c r="H111" t="b">
        <f t="shared" si="2"/>
        <v>1</v>
      </c>
      <c r="L111" t="b">
        <f t="shared" si="3"/>
        <v>0</v>
      </c>
    </row>
    <row r="112" spans="2:12" x14ac:dyDescent="0.25">
      <c r="B112" s="1" t="s">
        <v>1481</v>
      </c>
      <c r="D112" s="2">
        <v>1789</v>
      </c>
      <c r="G112" s="18" t="s">
        <v>1481</v>
      </c>
      <c r="H112" t="b">
        <f t="shared" si="2"/>
        <v>1</v>
      </c>
      <c r="L112" t="b">
        <f t="shared" si="3"/>
        <v>0</v>
      </c>
    </row>
    <row r="113" spans="2:12" x14ac:dyDescent="0.25">
      <c r="B113" s="1" t="s">
        <v>395</v>
      </c>
      <c r="D113" s="2">
        <v>652</v>
      </c>
      <c r="G113" s="18" t="s">
        <v>395</v>
      </c>
      <c r="H113" t="b">
        <f t="shared" si="2"/>
        <v>1</v>
      </c>
      <c r="L113" t="b">
        <f t="shared" si="3"/>
        <v>0</v>
      </c>
    </row>
    <row r="114" spans="2:12" x14ac:dyDescent="0.25">
      <c r="B114" s="1" t="s">
        <v>1473</v>
      </c>
      <c r="D114" s="2">
        <v>503</v>
      </c>
      <c r="G114" s="18" t="s">
        <v>1473</v>
      </c>
      <c r="H114" t="b">
        <f t="shared" si="2"/>
        <v>1</v>
      </c>
      <c r="L114" t="b">
        <f t="shared" si="3"/>
        <v>0</v>
      </c>
    </row>
    <row r="115" spans="2:12" x14ac:dyDescent="0.25">
      <c r="B115" s="1" t="s">
        <v>1474</v>
      </c>
      <c r="D115" s="2">
        <v>489</v>
      </c>
      <c r="G115" s="18" t="s">
        <v>1474</v>
      </c>
      <c r="H115" t="b">
        <f t="shared" si="2"/>
        <v>1</v>
      </c>
      <c r="L115" t="b">
        <f t="shared" si="3"/>
        <v>0</v>
      </c>
    </row>
    <row r="116" spans="2:12" x14ac:dyDescent="0.25">
      <c r="B116" s="1" t="s">
        <v>1475</v>
      </c>
      <c r="D116" s="2">
        <v>617</v>
      </c>
      <c r="G116" s="18" t="s">
        <v>1475</v>
      </c>
      <c r="H116" t="b">
        <f t="shared" si="2"/>
        <v>1</v>
      </c>
      <c r="L116" t="b">
        <f t="shared" si="3"/>
        <v>0</v>
      </c>
    </row>
    <row r="117" spans="2:12" x14ac:dyDescent="0.25">
      <c r="B117" s="1" t="s">
        <v>430</v>
      </c>
      <c r="D117" s="2">
        <v>243</v>
      </c>
      <c r="G117" s="18" t="s">
        <v>430</v>
      </c>
      <c r="H117" t="b">
        <f t="shared" si="2"/>
        <v>1</v>
      </c>
      <c r="L117" t="b">
        <f t="shared" si="3"/>
        <v>0</v>
      </c>
    </row>
    <row r="118" spans="2:12" x14ac:dyDescent="0.25">
      <c r="B118" s="1" t="s">
        <v>1477</v>
      </c>
      <c r="D118" s="2">
        <v>908</v>
      </c>
      <c r="G118" s="18" t="s">
        <v>1477</v>
      </c>
      <c r="H118" t="b">
        <f t="shared" si="2"/>
        <v>1</v>
      </c>
      <c r="L118" t="b">
        <f t="shared" si="3"/>
        <v>0</v>
      </c>
    </row>
    <row r="119" spans="2:12" x14ac:dyDescent="0.25">
      <c r="B119" s="1" t="s">
        <v>1478</v>
      </c>
      <c r="D119" s="2">
        <v>276</v>
      </c>
      <c r="G119" s="18" t="s">
        <v>1478</v>
      </c>
      <c r="H119" t="b">
        <f t="shared" si="2"/>
        <v>1</v>
      </c>
      <c r="L119" t="b">
        <f t="shared" si="3"/>
        <v>0</v>
      </c>
    </row>
    <row r="120" spans="2:12" x14ac:dyDescent="0.25">
      <c r="B120" s="1" t="s">
        <v>1482</v>
      </c>
      <c r="D120" s="2">
        <v>2725</v>
      </c>
      <c r="G120" s="18" t="s">
        <v>1482</v>
      </c>
      <c r="H120" t="b">
        <f t="shared" si="2"/>
        <v>1</v>
      </c>
      <c r="L120" t="b">
        <f t="shared" si="3"/>
        <v>0</v>
      </c>
    </row>
    <row r="121" spans="2:12" x14ac:dyDescent="0.25">
      <c r="B121" s="1" t="s">
        <v>1483</v>
      </c>
      <c r="D121" s="2">
        <v>1143</v>
      </c>
      <c r="G121" s="18" t="s">
        <v>1483</v>
      </c>
      <c r="H121" t="b">
        <f t="shared" si="2"/>
        <v>1</v>
      </c>
      <c r="L121" t="b">
        <f t="shared" si="3"/>
        <v>0</v>
      </c>
    </row>
    <row r="122" spans="2:12" x14ac:dyDescent="0.25">
      <c r="B122" s="1" t="s">
        <v>1484</v>
      </c>
      <c r="D122" s="2">
        <v>1198</v>
      </c>
      <c r="G122" s="18" t="s">
        <v>1484</v>
      </c>
      <c r="H122" t="b">
        <f t="shared" si="2"/>
        <v>1</v>
      </c>
      <c r="L122" t="b">
        <f t="shared" si="3"/>
        <v>0</v>
      </c>
    </row>
    <row r="123" spans="2:12" x14ac:dyDescent="0.25">
      <c r="B123" s="1" t="s">
        <v>1485</v>
      </c>
      <c r="D123" s="2">
        <v>6221</v>
      </c>
      <c r="G123" s="18" t="s">
        <v>1485</v>
      </c>
      <c r="H123" t="b">
        <f t="shared" si="2"/>
        <v>1</v>
      </c>
      <c r="L123" t="b">
        <f t="shared" si="3"/>
        <v>0</v>
      </c>
    </row>
    <row r="124" spans="2:12" x14ac:dyDescent="0.25">
      <c r="B124" s="1" t="s">
        <v>1486</v>
      </c>
      <c r="D124" s="2">
        <v>536</v>
      </c>
      <c r="G124" s="18" t="s">
        <v>1486</v>
      </c>
      <c r="H124" t="b">
        <f t="shared" si="2"/>
        <v>1</v>
      </c>
      <c r="L124" t="b">
        <f t="shared" si="3"/>
        <v>0</v>
      </c>
    </row>
    <row r="125" spans="2:12" x14ac:dyDescent="0.25">
      <c r="G125" s="18"/>
      <c r="H125" t="b">
        <f t="shared" si="2"/>
        <v>1</v>
      </c>
      <c r="L125" t="b">
        <f t="shared" si="3"/>
        <v>1</v>
      </c>
    </row>
    <row r="126" spans="2:12" x14ac:dyDescent="0.25">
      <c r="B126" s="1" t="s">
        <v>74</v>
      </c>
      <c r="D126" s="2">
        <v>33374</v>
      </c>
      <c r="G126" s="17" t="s">
        <v>2344</v>
      </c>
      <c r="H126" t="b">
        <f t="shared" si="2"/>
        <v>1</v>
      </c>
      <c r="J126" t="e">
        <f>D126=#REF!</f>
        <v>#REF!</v>
      </c>
      <c r="K126" s="3">
        <f>SUM(D127:D134)</f>
        <v>33374</v>
      </c>
      <c r="L126" t="b">
        <f t="shared" si="3"/>
        <v>1</v>
      </c>
    </row>
    <row r="127" spans="2:12" x14ac:dyDescent="0.25">
      <c r="B127" s="1" t="s">
        <v>1487</v>
      </c>
      <c r="D127" s="2">
        <v>4147</v>
      </c>
      <c r="G127" s="18" t="s">
        <v>1487</v>
      </c>
      <c r="H127" t="b">
        <f t="shared" si="2"/>
        <v>1</v>
      </c>
      <c r="L127" t="b">
        <f t="shared" si="3"/>
        <v>0</v>
      </c>
    </row>
    <row r="128" spans="2:12" x14ac:dyDescent="0.25">
      <c r="B128" s="1" t="s">
        <v>1488</v>
      </c>
      <c r="D128" s="2">
        <v>3661</v>
      </c>
      <c r="G128" s="18" t="s">
        <v>1488</v>
      </c>
      <c r="H128" t="b">
        <f t="shared" si="2"/>
        <v>1</v>
      </c>
      <c r="L128" t="b">
        <f t="shared" si="3"/>
        <v>0</v>
      </c>
    </row>
    <row r="129" spans="2:12" x14ac:dyDescent="0.25">
      <c r="B129" s="1" t="s">
        <v>1489</v>
      </c>
      <c r="D129" s="2">
        <v>2770</v>
      </c>
      <c r="G129" s="18" t="s">
        <v>1489</v>
      </c>
      <c r="H129" t="b">
        <f t="shared" si="2"/>
        <v>1</v>
      </c>
      <c r="L129" t="b">
        <f t="shared" si="3"/>
        <v>0</v>
      </c>
    </row>
    <row r="130" spans="2:12" x14ac:dyDescent="0.25">
      <c r="B130" s="1" t="s">
        <v>1490</v>
      </c>
      <c r="D130" s="2">
        <v>2595</v>
      </c>
      <c r="G130" s="18" t="s">
        <v>1490</v>
      </c>
      <c r="H130" t="b">
        <f t="shared" si="2"/>
        <v>1</v>
      </c>
      <c r="L130" t="b">
        <f t="shared" si="3"/>
        <v>0</v>
      </c>
    </row>
    <row r="131" spans="2:12" x14ac:dyDescent="0.25">
      <c r="B131" s="1" t="s">
        <v>1491</v>
      </c>
      <c r="D131" s="2">
        <v>6408</v>
      </c>
      <c r="G131" s="18" t="s">
        <v>1491</v>
      </c>
      <c r="H131" t="b">
        <f t="shared" si="2"/>
        <v>1</v>
      </c>
      <c r="L131" t="b">
        <f t="shared" si="3"/>
        <v>0</v>
      </c>
    </row>
    <row r="132" spans="2:12" x14ac:dyDescent="0.25">
      <c r="B132" s="1" t="s">
        <v>1492</v>
      </c>
      <c r="D132" s="2">
        <v>4194</v>
      </c>
      <c r="G132" s="18" t="s">
        <v>1492</v>
      </c>
      <c r="H132" t="b">
        <f t="shared" si="2"/>
        <v>1</v>
      </c>
      <c r="L132" t="b">
        <f t="shared" si="3"/>
        <v>0</v>
      </c>
    </row>
    <row r="133" spans="2:12" x14ac:dyDescent="0.25">
      <c r="B133" s="1" t="s">
        <v>1493</v>
      </c>
      <c r="D133" s="2">
        <v>3585</v>
      </c>
      <c r="G133" s="18" t="s">
        <v>1493</v>
      </c>
      <c r="H133" t="b">
        <f t="shared" si="2"/>
        <v>1</v>
      </c>
      <c r="L133" t="b">
        <f t="shared" si="3"/>
        <v>0</v>
      </c>
    </row>
    <row r="134" spans="2:12" x14ac:dyDescent="0.25">
      <c r="B134" s="1" t="s">
        <v>1494</v>
      </c>
      <c r="D134" s="2">
        <v>6014</v>
      </c>
      <c r="G134" s="18" t="s">
        <v>1494</v>
      </c>
      <c r="H134" t="b">
        <f t="shared" si="2"/>
        <v>1</v>
      </c>
      <c r="L134" t="b">
        <f t="shared" si="3"/>
        <v>0</v>
      </c>
    </row>
    <row r="135" spans="2:12" x14ac:dyDescent="0.25">
      <c r="G135" s="18"/>
      <c r="H135" t="b">
        <f t="shared" ref="H135:H198" si="4">B135=G135</f>
        <v>1</v>
      </c>
      <c r="L135" t="b">
        <f t="shared" ref="L135:L198" si="5">K135=D135</f>
        <v>1</v>
      </c>
    </row>
    <row r="136" spans="2:12" x14ac:dyDescent="0.25">
      <c r="B136" s="1" t="s">
        <v>75</v>
      </c>
      <c r="D136" s="2">
        <v>17186</v>
      </c>
      <c r="G136" s="17" t="s">
        <v>2345</v>
      </c>
      <c r="H136" t="b">
        <f t="shared" si="4"/>
        <v>1</v>
      </c>
      <c r="J136" t="e">
        <f>D136=#REF!</f>
        <v>#REF!</v>
      </c>
      <c r="K136" s="3">
        <f>SUM(D137:D144)</f>
        <v>17186</v>
      </c>
      <c r="L136" t="b">
        <f t="shared" si="5"/>
        <v>1</v>
      </c>
    </row>
    <row r="137" spans="2:12" x14ac:dyDescent="0.25">
      <c r="B137" s="1" t="s">
        <v>1495</v>
      </c>
      <c r="D137" s="2">
        <v>767</v>
      </c>
      <c r="G137" s="18" t="s">
        <v>1495</v>
      </c>
      <c r="H137" t="b">
        <f t="shared" si="4"/>
        <v>1</v>
      </c>
      <c r="L137" t="b">
        <f t="shared" si="5"/>
        <v>0</v>
      </c>
    </row>
    <row r="138" spans="2:12" x14ac:dyDescent="0.25">
      <c r="B138" s="1" t="s">
        <v>1496</v>
      </c>
      <c r="D138" s="2">
        <v>3300</v>
      </c>
      <c r="G138" s="18" t="s">
        <v>1496</v>
      </c>
      <c r="H138" t="b">
        <f t="shared" si="4"/>
        <v>1</v>
      </c>
      <c r="L138" t="b">
        <f t="shared" si="5"/>
        <v>0</v>
      </c>
    </row>
    <row r="139" spans="2:12" x14ac:dyDescent="0.25">
      <c r="B139" s="1" t="s">
        <v>1441</v>
      </c>
      <c r="D139" s="2">
        <v>770</v>
      </c>
      <c r="G139" s="18" t="s">
        <v>1441</v>
      </c>
      <c r="H139" t="b">
        <f t="shared" si="4"/>
        <v>1</v>
      </c>
      <c r="L139" t="b">
        <f t="shared" si="5"/>
        <v>0</v>
      </c>
    </row>
    <row r="140" spans="2:12" x14ac:dyDescent="0.25">
      <c r="B140" s="1" t="s">
        <v>1497</v>
      </c>
      <c r="D140" s="2">
        <v>2943</v>
      </c>
      <c r="G140" s="18" t="s">
        <v>1497</v>
      </c>
      <c r="H140" t="b">
        <f t="shared" si="4"/>
        <v>1</v>
      </c>
      <c r="L140" t="b">
        <f t="shared" si="5"/>
        <v>0</v>
      </c>
    </row>
    <row r="141" spans="2:12" x14ac:dyDescent="0.25">
      <c r="B141" s="1" t="s">
        <v>1498</v>
      </c>
      <c r="D141" s="2">
        <v>1956</v>
      </c>
      <c r="G141" s="18" t="s">
        <v>1498</v>
      </c>
      <c r="H141" t="b">
        <f t="shared" si="4"/>
        <v>1</v>
      </c>
      <c r="L141" t="b">
        <f t="shared" si="5"/>
        <v>0</v>
      </c>
    </row>
    <row r="142" spans="2:12" x14ac:dyDescent="0.25">
      <c r="B142" s="1" t="s">
        <v>1499</v>
      </c>
      <c r="D142" s="2">
        <v>5662</v>
      </c>
      <c r="G142" s="18" t="s">
        <v>1499</v>
      </c>
      <c r="H142" t="b">
        <f t="shared" si="4"/>
        <v>1</v>
      </c>
      <c r="L142" t="b">
        <f t="shared" si="5"/>
        <v>0</v>
      </c>
    </row>
    <row r="143" spans="2:12" x14ac:dyDescent="0.25">
      <c r="B143" s="1" t="s">
        <v>1500</v>
      </c>
      <c r="D143" s="2">
        <v>1051</v>
      </c>
      <c r="G143" s="18" t="s">
        <v>1500</v>
      </c>
      <c r="H143" t="b">
        <f t="shared" si="4"/>
        <v>1</v>
      </c>
      <c r="L143" t="b">
        <f t="shared" si="5"/>
        <v>0</v>
      </c>
    </row>
    <row r="144" spans="2:12" x14ac:dyDescent="0.25">
      <c r="B144" s="1" t="s">
        <v>1447</v>
      </c>
      <c r="D144" s="2">
        <v>737</v>
      </c>
      <c r="G144" s="18" t="s">
        <v>1447</v>
      </c>
      <c r="H144" t="b">
        <f t="shared" si="4"/>
        <v>1</v>
      </c>
      <c r="L144" t="b">
        <f t="shared" si="5"/>
        <v>0</v>
      </c>
    </row>
    <row r="145" spans="2:12" x14ac:dyDescent="0.25">
      <c r="G145" s="18"/>
      <c r="H145" t="b">
        <f t="shared" si="4"/>
        <v>1</v>
      </c>
      <c r="L145" t="b">
        <f t="shared" si="5"/>
        <v>1</v>
      </c>
    </row>
    <row r="146" spans="2:12" x14ac:dyDescent="0.25">
      <c r="B146" s="1" t="s">
        <v>76</v>
      </c>
      <c r="D146" s="2">
        <v>33710</v>
      </c>
      <c r="G146" s="17" t="s">
        <v>2346</v>
      </c>
      <c r="H146" t="b">
        <f t="shared" si="4"/>
        <v>1</v>
      </c>
      <c r="J146" t="e">
        <f>D146=#REF!</f>
        <v>#REF!</v>
      </c>
      <c r="K146" s="3">
        <f>SUM(D147:D165)</f>
        <v>33710</v>
      </c>
      <c r="L146" t="b">
        <f t="shared" si="5"/>
        <v>1</v>
      </c>
    </row>
    <row r="147" spans="2:12" x14ac:dyDescent="0.25">
      <c r="B147" s="1" t="s">
        <v>459</v>
      </c>
      <c r="D147" s="2">
        <v>5782</v>
      </c>
      <c r="G147" s="18" t="s">
        <v>459</v>
      </c>
      <c r="H147" t="b">
        <f t="shared" si="4"/>
        <v>1</v>
      </c>
      <c r="L147" t="b">
        <f t="shared" si="5"/>
        <v>0</v>
      </c>
    </row>
    <row r="148" spans="2:12" x14ac:dyDescent="0.25">
      <c r="B148" s="1" t="s">
        <v>1450</v>
      </c>
      <c r="D148" s="2">
        <v>1769</v>
      </c>
      <c r="G148" s="18" t="s">
        <v>1450</v>
      </c>
      <c r="H148" t="b">
        <f t="shared" si="4"/>
        <v>1</v>
      </c>
      <c r="L148" t="b">
        <f t="shared" si="5"/>
        <v>0</v>
      </c>
    </row>
    <row r="149" spans="2:12" x14ac:dyDescent="0.25">
      <c r="B149" s="1" t="s">
        <v>1501</v>
      </c>
      <c r="D149" s="2">
        <v>1409</v>
      </c>
      <c r="G149" s="18" t="s">
        <v>1501</v>
      </c>
      <c r="H149" t="b">
        <f t="shared" si="4"/>
        <v>1</v>
      </c>
      <c r="L149" t="b">
        <f t="shared" si="5"/>
        <v>0</v>
      </c>
    </row>
    <row r="150" spans="2:12" x14ac:dyDescent="0.25">
      <c r="B150" s="1" t="s">
        <v>1502</v>
      </c>
      <c r="D150" s="2">
        <v>1367</v>
      </c>
      <c r="G150" s="18" t="s">
        <v>1502</v>
      </c>
      <c r="H150" t="b">
        <f t="shared" si="4"/>
        <v>1</v>
      </c>
      <c r="L150" t="b">
        <f t="shared" si="5"/>
        <v>0</v>
      </c>
    </row>
    <row r="151" spans="2:12" x14ac:dyDescent="0.25">
      <c r="B151" s="1" t="s">
        <v>1503</v>
      </c>
      <c r="D151" s="2">
        <v>1300</v>
      </c>
      <c r="G151" s="18" t="s">
        <v>1503</v>
      </c>
      <c r="H151" t="b">
        <f t="shared" si="4"/>
        <v>1</v>
      </c>
      <c r="L151" t="b">
        <f t="shared" si="5"/>
        <v>0</v>
      </c>
    </row>
    <row r="152" spans="2:12" x14ac:dyDescent="0.25">
      <c r="B152" s="1" t="s">
        <v>1504</v>
      </c>
      <c r="D152" s="2">
        <v>1935</v>
      </c>
      <c r="G152" s="18" t="s">
        <v>1504</v>
      </c>
      <c r="H152" t="b">
        <f t="shared" si="4"/>
        <v>1</v>
      </c>
      <c r="L152" t="b">
        <f t="shared" si="5"/>
        <v>0</v>
      </c>
    </row>
    <row r="153" spans="2:12" x14ac:dyDescent="0.25">
      <c r="B153" s="1" t="s">
        <v>1505</v>
      </c>
      <c r="D153" s="2">
        <v>2110</v>
      </c>
      <c r="G153" s="18" t="s">
        <v>1505</v>
      </c>
      <c r="H153" t="b">
        <f t="shared" si="4"/>
        <v>1</v>
      </c>
      <c r="L153" t="b">
        <f t="shared" si="5"/>
        <v>0</v>
      </c>
    </row>
    <row r="154" spans="2:12" x14ac:dyDescent="0.25">
      <c r="B154" s="1" t="s">
        <v>1506</v>
      </c>
      <c r="D154" s="2">
        <v>1775</v>
      </c>
      <c r="G154" s="18" t="s">
        <v>1506</v>
      </c>
      <c r="H154" t="b">
        <f t="shared" si="4"/>
        <v>1</v>
      </c>
      <c r="L154" t="b">
        <f t="shared" si="5"/>
        <v>0</v>
      </c>
    </row>
    <row r="155" spans="2:12" x14ac:dyDescent="0.25">
      <c r="B155" s="1" t="s">
        <v>1507</v>
      </c>
      <c r="D155" s="2">
        <v>1480</v>
      </c>
      <c r="G155" s="18" t="s">
        <v>1507</v>
      </c>
      <c r="H155" t="b">
        <f t="shared" si="4"/>
        <v>1</v>
      </c>
      <c r="L155" t="b">
        <f t="shared" si="5"/>
        <v>0</v>
      </c>
    </row>
    <row r="156" spans="2:12" x14ac:dyDescent="0.25">
      <c r="B156" s="1" t="s">
        <v>1508</v>
      </c>
      <c r="D156" s="2">
        <v>2342</v>
      </c>
      <c r="G156" s="18" t="s">
        <v>1508</v>
      </c>
      <c r="H156" t="b">
        <f t="shared" si="4"/>
        <v>1</v>
      </c>
      <c r="L156" t="b">
        <f t="shared" si="5"/>
        <v>0</v>
      </c>
    </row>
    <row r="157" spans="2:12" x14ac:dyDescent="0.25">
      <c r="B157" s="1" t="s">
        <v>1509</v>
      </c>
      <c r="D157" s="2">
        <v>2003</v>
      </c>
      <c r="G157" s="18" t="s">
        <v>1509</v>
      </c>
      <c r="H157" t="b">
        <f t="shared" si="4"/>
        <v>1</v>
      </c>
      <c r="L157" t="b">
        <f t="shared" si="5"/>
        <v>0</v>
      </c>
    </row>
    <row r="158" spans="2:12" x14ac:dyDescent="0.25">
      <c r="B158" s="1" t="s">
        <v>1510</v>
      </c>
      <c r="D158" s="2">
        <v>1129</v>
      </c>
      <c r="G158" s="18" t="s">
        <v>1510</v>
      </c>
      <c r="H158" t="b">
        <f t="shared" si="4"/>
        <v>1</v>
      </c>
      <c r="L158" t="b">
        <f t="shared" si="5"/>
        <v>0</v>
      </c>
    </row>
    <row r="159" spans="2:12" x14ac:dyDescent="0.25">
      <c r="B159" s="1" t="s">
        <v>1511</v>
      </c>
      <c r="D159" s="2">
        <v>2694</v>
      </c>
      <c r="G159" s="18" t="s">
        <v>1511</v>
      </c>
      <c r="H159" t="b">
        <f t="shared" si="4"/>
        <v>1</v>
      </c>
      <c r="L159" t="b">
        <f t="shared" si="5"/>
        <v>0</v>
      </c>
    </row>
    <row r="160" spans="2:12" x14ac:dyDescent="0.25">
      <c r="B160" s="1" t="s">
        <v>1512</v>
      </c>
      <c r="D160" s="2">
        <v>1950</v>
      </c>
      <c r="G160" s="18" t="s">
        <v>1512</v>
      </c>
      <c r="H160" t="b">
        <f t="shared" si="4"/>
        <v>1</v>
      </c>
      <c r="L160" t="b">
        <f t="shared" si="5"/>
        <v>0</v>
      </c>
    </row>
    <row r="161" spans="2:12" x14ac:dyDescent="0.25">
      <c r="B161" s="1" t="s">
        <v>1513</v>
      </c>
      <c r="D161" s="2">
        <v>1089</v>
      </c>
      <c r="G161" s="18" t="s">
        <v>1513</v>
      </c>
      <c r="H161" t="b">
        <f t="shared" si="4"/>
        <v>1</v>
      </c>
      <c r="L161" t="b">
        <f t="shared" si="5"/>
        <v>0</v>
      </c>
    </row>
    <row r="162" spans="2:12" x14ac:dyDescent="0.25">
      <c r="B162" s="1" t="s">
        <v>1514</v>
      </c>
      <c r="D162" s="2">
        <v>968</v>
      </c>
      <c r="G162" s="18" t="s">
        <v>1514</v>
      </c>
      <c r="H162" t="b">
        <f t="shared" si="4"/>
        <v>1</v>
      </c>
      <c r="L162" t="b">
        <f t="shared" si="5"/>
        <v>0</v>
      </c>
    </row>
    <row r="163" spans="2:12" x14ac:dyDescent="0.25">
      <c r="B163" s="1" t="s">
        <v>1515</v>
      </c>
      <c r="D163" s="2">
        <v>808</v>
      </c>
      <c r="G163" s="18" t="s">
        <v>1515</v>
      </c>
      <c r="H163" t="b">
        <f t="shared" si="4"/>
        <v>1</v>
      </c>
      <c r="L163" t="b">
        <f t="shared" si="5"/>
        <v>0</v>
      </c>
    </row>
    <row r="164" spans="2:12" x14ac:dyDescent="0.25">
      <c r="B164" s="1" t="s">
        <v>1516</v>
      </c>
      <c r="D164" s="2">
        <v>1026</v>
      </c>
      <c r="G164" s="18" t="s">
        <v>1516</v>
      </c>
      <c r="H164" t="b">
        <f t="shared" si="4"/>
        <v>1</v>
      </c>
      <c r="L164" t="b">
        <f t="shared" si="5"/>
        <v>0</v>
      </c>
    </row>
    <row r="165" spans="2:12" x14ac:dyDescent="0.25">
      <c r="B165" s="1" t="s">
        <v>1517</v>
      </c>
      <c r="D165" s="2">
        <v>774</v>
      </c>
      <c r="G165" s="18" t="s">
        <v>1517</v>
      </c>
      <c r="H165" t="b">
        <f t="shared" si="4"/>
        <v>1</v>
      </c>
      <c r="L165" t="b">
        <f t="shared" si="5"/>
        <v>0</v>
      </c>
    </row>
    <row r="166" spans="2:12" x14ac:dyDescent="0.25">
      <c r="G166" s="18"/>
      <c r="H166" t="b">
        <f t="shared" si="4"/>
        <v>1</v>
      </c>
      <c r="L166" t="b">
        <f t="shared" si="5"/>
        <v>1</v>
      </c>
    </row>
    <row r="167" spans="2:12" x14ac:dyDescent="0.25">
      <c r="B167" s="1" t="s">
        <v>77</v>
      </c>
      <c r="D167" s="2">
        <v>28471</v>
      </c>
      <c r="G167" s="17" t="s">
        <v>2347</v>
      </c>
      <c r="H167" t="b">
        <f t="shared" si="4"/>
        <v>1</v>
      </c>
      <c r="J167" t="e">
        <f>D167=#REF!</f>
        <v>#REF!</v>
      </c>
      <c r="K167" s="3">
        <f>SUM(D168:D178)</f>
        <v>28471</v>
      </c>
      <c r="L167" t="b">
        <f t="shared" si="5"/>
        <v>1</v>
      </c>
    </row>
    <row r="168" spans="2:12" x14ac:dyDescent="0.25">
      <c r="B168" s="1" t="s">
        <v>1518</v>
      </c>
      <c r="D168" s="2">
        <v>1299</v>
      </c>
      <c r="G168" s="18" t="s">
        <v>1518</v>
      </c>
      <c r="H168" t="b">
        <f t="shared" si="4"/>
        <v>1</v>
      </c>
      <c r="L168" t="b">
        <f t="shared" si="5"/>
        <v>0</v>
      </c>
    </row>
    <row r="169" spans="2:12" x14ac:dyDescent="0.25">
      <c r="B169" s="1" t="s">
        <v>1519</v>
      </c>
      <c r="D169" s="2">
        <v>3617</v>
      </c>
      <c r="G169" s="18" t="s">
        <v>1519</v>
      </c>
      <c r="H169" t="b">
        <f t="shared" si="4"/>
        <v>1</v>
      </c>
      <c r="L169" t="b">
        <f t="shared" si="5"/>
        <v>0</v>
      </c>
    </row>
    <row r="170" spans="2:12" x14ac:dyDescent="0.25">
      <c r="B170" s="1" t="s">
        <v>1520</v>
      </c>
      <c r="D170" s="2">
        <v>2334</v>
      </c>
      <c r="G170" s="18" t="s">
        <v>1520</v>
      </c>
      <c r="H170" t="b">
        <f t="shared" si="4"/>
        <v>1</v>
      </c>
      <c r="L170" t="b">
        <f t="shared" si="5"/>
        <v>0</v>
      </c>
    </row>
    <row r="171" spans="2:12" x14ac:dyDescent="0.25">
      <c r="B171" s="1" t="s">
        <v>1521</v>
      </c>
      <c r="D171" s="2">
        <v>2348</v>
      </c>
      <c r="G171" s="18" t="s">
        <v>1521</v>
      </c>
      <c r="H171" t="b">
        <f t="shared" si="4"/>
        <v>1</v>
      </c>
      <c r="L171" t="b">
        <f t="shared" si="5"/>
        <v>0</v>
      </c>
    </row>
    <row r="172" spans="2:12" x14ac:dyDescent="0.25">
      <c r="B172" s="1" t="s">
        <v>1522</v>
      </c>
      <c r="D172" s="2">
        <v>1543</v>
      </c>
      <c r="G172" s="18" t="s">
        <v>1522</v>
      </c>
      <c r="H172" t="b">
        <f t="shared" si="4"/>
        <v>1</v>
      </c>
      <c r="L172" t="b">
        <f t="shared" si="5"/>
        <v>0</v>
      </c>
    </row>
    <row r="173" spans="2:12" x14ac:dyDescent="0.25">
      <c r="B173" s="1" t="s">
        <v>1523</v>
      </c>
      <c r="D173" s="2">
        <v>2204</v>
      </c>
      <c r="G173" s="18" t="s">
        <v>1523</v>
      </c>
      <c r="H173" t="b">
        <f t="shared" si="4"/>
        <v>1</v>
      </c>
      <c r="L173" t="b">
        <f t="shared" si="5"/>
        <v>0</v>
      </c>
    </row>
    <row r="174" spans="2:12" x14ac:dyDescent="0.25">
      <c r="B174" s="1" t="s">
        <v>1524</v>
      </c>
      <c r="D174" s="2">
        <v>3234</v>
      </c>
      <c r="G174" s="18" t="s">
        <v>1524</v>
      </c>
      <c r="H174" t="b">
        <f t="shared" si="4"/>
        <v>1</v>
      </c>
      <c r="L174" t="b">
        <f t="shared" si="5"/>
        <v>0</v>
      </c>
    </row>
    <row r="175" spans="2:12" x14ac:dyDescent="0.25">
      <c r="B175" s="1" t="s">
        <v>1525</v>
      </c>
      <c r="D175" s="2">
        <v>1620</v>
      </c>
      <c r="G175" s="18" t="s">
        <v>1525</v>
      </c>
      <c r="H175" t="b">
        <f t="shared" si="4"/>
        <v>1</v>
      </c>
      <c r="L175" t="b">
        <f t="shared" si="5"/>
        <v>0</v>
      </c>
    </row>
    <row r="176" spans="2:12" x14ac:dyDescent="0.25">
      <c r="B176" s="1" t="s">
        <v>1526</v>
      </c>
      <c r="D176" s="2">
        <v>2449</v>
      </c>
      <c r="G176" s="18" t="s">
        <v>1526</v>
      </c>
      <c r="H176" t="b">
        <f t="shared" si="4"/>
        <v>1</v>
      </c>
      <c r="L176" t="b">
        <f t="shared" si="5"/>
        <v>0</v>
      </c>
    </row>
    <row r="177" spans="2:12" x14ac:dyDescent="0.25">
      <c r="B177" s="1" t="s">
        <v>1527</v>
      </c>
      <c r="D177" s="2">
        <v>1318</v>
      </c>
      <c r="G177" s="18" t="s">
        <v>1527</v>
      </c>
      <c r="H177" t="b">
        <f t="shared" si="4"/>
        <v>1</v>
      </c>
      <c r="L177" t="b">
        <f t="shared" si="5"/>
        <v>0</v>
      </c>
    </row>
    <row r="178" spans="2:12" x14ac:dyDescent="0.25">
      <c r="B178" s="1" t="s">
        <v>1528</v>
      </c>
      <c r="D178" s="2">
        <v>6505</v>
      </c>
      <c r="G178" s="18" t="s">
        <v>1528</v>
      </c>
      <c r="H178" t="b">
        <f t="shared" si="4"/>
        <v>1</v>
      </c>
      <c r="L178" t="b">
        <f t="shared" si="5"/>
        <v>0</v>
      </c>
    </row>
    <row r="179" spans="2:12" x14ac:dyDescent="0.25">
      <c r="G179" s="18"/>
      <c r="H179" t="b">
        <f t="shared" si="4"/>
        <v>1</v>
      </c>
      <c r="L179" t="b">
        <f t="shared" si="5"/>
        <v>1</v>
      </c>
    </row>
    <row r="180" spans="2:12" x14ac:dyDescent="0.25">
      <c r="B180" s="1" t="s">
        <v>78</v>
      </c>
      <c r="D180" s="2">
        <v>32831</v>
      </c>
      <c r="G180" s="17" t="s">
        <v>1536</v>
      </c>
      <c r="H180" t="b">
        <f t="shared" si="4"/>
        <v>1</v>
      </c>
      <c r="J180" t="e">
        <f>D180=#REF!</f>
        <v>#REF!</v>
      </c>
      <c r="K180" s="3">
        <f>SUM(D181:D194)</f>
        <v>32831</v>
      </c>
      <c r="L180" t="b">
        <f t="shared" si="5"/>
        <v>1</v>
      </c>
    </row>
    <row r="181" spans="2:12" x14ac:dyDescent="0.25">
      <c r="B181" s="1" t="s">
        <v>1529</v>
      </c>
      <c r="D181" s="2">
        <v>1473</v>
      </c>
      <c r="G181" s="18" t="s">
        <v>1529</v>
      </c>
      <c r="H181" t="b">
        <f t="shared" si="4"/>
        <v>1</v>
      </c>
      <c r="L181" t="b">
        <f t="shared" si="5"/>
        <v>0</v>
      </c>
    </row>
    <row r="182" spans="2:12" x14ac:dyDescent="0.25">
      <c r="B182" s="1" t="s">
        <v>1530</v>
      </c>
      <c r="D182" s="2">
        <v>1806</v>
      </c>
      <c r="G182" s="18" t="s">
        <v>1530</v>
      </c>
      <c r="H182" t="b">
        <f t="shared" si="4"/>
        <v>1</v>
      </c>
      <c r="L182" t="b">
        <f t="shared" si="5"/>
        <v>0</v>
      </c>
    </row>
    <row r="183" spans="2:12" x14ac:dyDescent="0.25">
      <c r="B183" s="1" t="s">
        <v>1531</v>
      </c>
      <c r="D183" s="2">
        <v>1453</v>
      </c>
      <c r="G183" s="18" t="s">
        <v>1531</v>
      </c>
      <c r="H183" t="b">
        <f t="shared" si="4"/>
        <v>1</v>
      </c>
      <c r="L183" t="b">
        <f t="shared" si="5"/>
        <v>0</v>
      </c>
    </row>
    <row r="184" spans="2:12" x14ac:dyDescent="0.25">
      <c r="B184" s="1" t="s">
        <v>1532</v>
      </c>
      <c r="D184" s="2">
        <v>1133</v>
      </c>
      <c r="G184" s="18" t="s">
        <v>1532</v>
      </c>
      <c r="H184" t="b">
        <f t="shared" si="4"/>
        <v>1</v>
      </c>
      <c r="L184" t="b">
        <f t="shared" si="5"/>
        <v>0</v>
      </c>
    </row>
    <row r="185" spans="2:12" x14ac:dyDescent="0.25">
      <c r="B185" s="1" t="s">
        <v>1533</v>
      </c>
      <c r="D185" s="2">
        <v>1046</v>
      </c>
      <c r="G185" s="18" t="s">
        <v>1533</v>
      </c>
      <c r="H185" t="b">
        <f t="shared" si="4"/>
        <v>1</v>
      </c>
      <c r="L185" t="b">
        <f t="shared" si="5"/>
        <v>0</v>
      </c>
    </row>
    <row r="186" spans="2:12" x14ac:dyDescent="0.25">
      <c r="B186" s="1" t="s">
        <v>1534</v>
      </c>
      <c r="D186" s="2">
        <v>2585</v>
      </c>
      <c r="G186" s="18" t="s">
        <v>1534</v>
      </c>
      <c r="H186" t="b">
        <f t="shared" si="4"/>
        <v>1</v>
      </c>
      <c r="L186" t="b">
        <f t="shared" si="5"/>
        <v>0</v>
      </c>
    </row>
    <row r="187" spans="2:12" x14ac:dyDescent="0.25">
      <c r="B187" s="1" t="s">
        <v>1535</v>
      </c>
      <c r="D187" s="2">
        <v>1134</v>
      </c>
      <c r="G187" s="18" t="s">
        <v>1535</v>
      </c>
      <c r="H187" t="b">
        <f t="shared" si="4"/>
        <v>1</v>
      </c>
      <c r="L187" t="b">
        <f t="shared" si="5"/>
        <v>0</v>
      </c>
    </row>
    <row r="188" spans="2:12" x14ac:dyDescent="0.25">
      <c r="B188" s="1" t="s">
        <v>1536</v>
      </c>
      <c r="D188" s="2">
        <v>4328</v>
      </c>
      <c r="G188" s="18" t="s">
        <v>1536</v>
      </c>
      <c r="H188" t="b">
        <f t="shared" si="4"/>
        <v>1</v>
      </c>
      <c r="L188" t="b">
        <f t="shared" si="5"/>
        <v>0</v>
      </c>
    </row>
    <row r="189" spans="2:12" x14ac:dyDescent="0.25">
      <c r="B189" s="1" t="s">
        <v>1537</v>
      </c>
      <c r="D189" s="2">
        <v>7680</v>
      </c>
      <c r="G189" s="18" t="s">
        <v>1537</v>
      </c>
      <c r="H189" t="b">
        <f t="shared" si="4"/>
        <v>1</v>
      </c>
      <c r="L189" t="b">
        <f t="shared" si="5"/>
        <v>0</v>
      </c>
    </row>
    <row r="190" spans="2:12" x14ac:dyDescent="0.25">
      <c r="B190" s="1" t="s">
        <v>1538</v>
      </c>
      <c r="D190" s="2">
        <v>1253</v>
      </c>
      <c r="G190" s="18" t="s">
        <v>1538</v>
      </c>
      <c r="H190" t="b">
        <f t="shared" si="4"/>
        <v>1</v>
      </c>
      <c r="L190" t="b">
        <f t="shared" si="5"/>
        <v>0</v>
      </c>
    </row>
    <row r="191" spans="2:12" x14ac:dyDescent="0.25">
      <c r="B191" s="1" t="s">
        <v>1539</v>
      </c>
      <c r="D191" s="2">
        <v>1498</v>
      </c>
      <c r="G191" s="18" t="s">
        <v>1539</v>
      </c>
      <c r="H191" t="b">
        <f t="shared" si="4"/>
        <v>1</v>
      </c>
      <c r="L191" t="b">
        <f t="shared" si="5"/>
        <v>0</v>
      </c>
    </row>
    <row r="192" spans="2:12" x14ac:dyDescent="0.25">
      <c r="B192" s="1" t="s">
        <v>1540</v>
      </c>
      <c r="D192" s="2">
        <v>1832</v>
      </c>
      <c r="G192" s="18" t="s">
        <v>1540</v>
      </c>
      <c r="H192" t="b">
        <f t="shared" si="4"/>
        <v>1</v>
      </c>
      <c r="L192" t="b">
        <f t="shared" si="5"/>
        <v>0</v>
      </c>
    </row>
    <row r="193" spans="2:12" x14ac:dyDescent="0.25">
      <c r="B193" s="1" t="s">
        <v>873</v>
      </c>
      <c r="D193" s="2">
        <v>1471</v>
      </c>
      <c r="G193" s="18" t="s">
        <v>873</v>
      </c>
      <c r="H193" t="b">
        <f t="shared" si="4"/>
        <v>1</v>
      </c>
      <c r="L193" t="b">
        <f t="shared" si="5"/>
        <v>0</v>
      </c>
    </row>
    <row r="194" spans="2:12" x14ac:dyDescent="0.25">
      <c r="B194" s="1" t="s">
        <v>1541</v>
      </c>
      <c r="D194" s="2">
        <v>4139</v>
      </c>
      <c r="G194" s="18" t="s">
        <v>1541</v>
      </c>
      <c r="H194" t="b">
        <f t="shared" si="4"/>
        <v>1</v>
      </c>
      <c r="L194" t="b">
        <f t="shared" si="5"/>
        <v>0</v>
      </c>
    </row>
    <row r="195" spans="2:12" x14ac:dyDescent="0.25">
      <c r="G195" s="18"/>
      <c r="H195" t="b">
        <f t="shared" si="4"/>
        <v>1</v>
      </c>
      <c r="L195" t="b">
        <f t="shared" si="5"/>
        <v>1</v>
      </c>
    </row>
    <row r="196" spans="2:12" x14ac:dyDescent="0.25">
      <c r="B196" s="1" t="s">
        <v>79</v>
      </c>
      <c r="D196" s="2">
        <v>28511</v>
      </c>
      <c r="G196" s="17" t="s">
        <v>2348</v>
      </c>
      <c r="H196" t="b">
        <f t="shared" si="4"/>
        <v>1</v>
      </c>
      <c r="J196" t="e">
        <f>D196=#REF!</f>
        <v>#REF!</v>
      </c>
      <c r="K196" s="3">
        <f>SUM(D197:D204)</f>
        <v>28511</v>
      </c>
      <c r="L196" t="b">
        <f t="shared" si="5"/>
        <v>1</v>
      </c>
    </row>
    <row r="197" spans="2:12" x14ac:dyDescent="0.25">
      <c r="B197" s="1" t="s">
        <v>1542</v>
      </c>
      <c r="D197" s="2">
        <v>3426</v>
      </c>
      <c r="G197" s="18" t="s">
        <v>1542</v>
      </c>
      <c r="H197" t="b">
        <f t="shared" si="4"/>
        <v>1</v>
      </c>
      <c r="L197" t="b">
        <f t="shared" si="5"/>
        <v>0</v>
      </c>
    </row>
    <row r="198" spans="2:12" x14ac:dyDescent="0.25">
      <c r="B198" s="1" t="s">
        <v>1543</v>
      </c>
      <c r="D198" s="2">
        <v>3362</v>
      </c>
      <c r="G198" s="18" t="s">
        <v>1543</v>
      </c>
      <c r="H198" t="b">
        <f t="shared" si="4"/>
        <v>1</v>
      </c>
      <c r="L198" t="b">
        <f t="shared" si="5"/>
        <v>0</v>
      </c>
    </row>
    <row r="199" spans="2:12" x14ac:dyDescent="0.25">
      <c r="B199" s="1" t="s">
        <v>1544</v>
      </c>
      <c r="D199" s="2">
        <v>2845</v>
      </c>
      <c r="G199" s="18" t="s">
        <v>1544</v>
      </c>
      <c r="H199" t="b">
        <f t="shared" ref="H199:H262" si="6">B199=G199</f>
        <v>1</v>
      </c>
      <c r="L199" t="b">
        <f t="shared" ref="L199:L262" si="7">K199=D199</f>
        <v>0</v>
      </c>
    </row>
    <row r="200" spans="2:12" x14ac:dyDescent="0.25">
      <c r="B200" s="1" t="s">
        <v>1545</v>
      </c>
      <c r="D200" s="2">
        <v>3379</v>
      </c>
      <c r="G200" s="18" t="s">
        <v>1545</v>
      </c>
      <c r="H200" t="b">
        <f t="shared" si="6"/>
        <v>1</v>
      </c>
      <c r="L200" t="b">
        <f t="shared" si="7"/>
        <v>0</v>
      </c>
    </row>
    <row r="201" spans="2:12" x14ac:dyDescent="0.25">
      <c r="B201" s="1" t="s">
        <v>1546</v>
      </c>
      <c r="D201" s="2">
        <v>4018</v>
      </c>
      <c r="G201" s="18" t="s">
        <v>1546</v>
      </c>
      <c r="H201" t="b">
        <f t="shared" si="6"/>
        <v>1</v>
      </c>
      <c r="L201" t="b">
        <f t="shared" si="7"/>
        <v>0</v>
      </c>
    </row>
    <row r="202" spans="2:12" x14ac:dyDescent="0.25">
      <c r="B202" s="1" t="s">
        <v>1547</v>
      </c>
      <c r="D202" s="2">
        <v>2195</v>
      </c>
      <c r="G202" s="18" t="s">
        <v>1547</v>
      </c>
      <c r="H202" t="b">
        <f t="shared" si="6"/>
        <v>1</v>
      </c>
      <c r="L202" t="b">
        <f t="shared" si="7"/>
        <v>0</v>
      </c>
    </row>
    <row r="203" spans="2:12" x14ac:dyDescent="0.25">
      <c r="B203" s="1" t="s">
        <v>1548</v>
      </c>
      <c r="D203" s="2">
        <v>2606</v>
      </c>
      <c r="G203" s="18" t="s">
        <v>1548</v>
      </c>
      <c r="H203" t="b">
        <f t="shared" si="6"/>
        <v>1</v>
      </c>
      <c r="L203" t="b">
        <f t="shared" si="7"/>
        <v>0</v>
      </c>
    </row>
    <row r="204" spans="2:12" x14ac:dyDescent="0.25">
      <c r="B204" s="1" t="s">
        <v>1549</v>
      </c>
      <c r="D204" s="2">
        <v>6680</v>
      </c>
      <c r="G204" s="18" t="s">
        <v>1549</v>
      </c>
      <c r="H204" t="b">
        <f t="shared" si="6"/>
        <v>1</v>
      </c>
      <c r="L204" t="b">
        <f t="shared" si="7"/>
        <v>0</v>
      </c>
    </row>
    <row r="205" spans="2:12" x14ac:dyDescent="0.25">
      <c r="G205" s="18"/>
      <c r="H205" t="b">
        <f t="shared" si="6"/>
        <v>1</v>
      </c>
      <c r="L205" t="b">
        <f t="shared" si="7"/>
        <v>1</v>
      </c>
    </row>
    <row r="206" spans="2:12" x14ac:dyDescent="0.25">
      <c r="B206" s="1" t="s">
        <v>80</v>
      </c>
      <c r="D206" s="2">
        <v>42181</v>
      </c>
      <c r="G206" s="17" t="s">
        <v>1556</v>
      </c>
      <c r="H206" t="b">
        <f t="shared" si="6"/>
        <v>1</v>
      </c>
      <c r="J206" t="e">
        <f>D206=#REF!</f>
        <v>#REF!</v>
      </c>
      <c r="K206" s="3">
        <f>SUM(D207:D217)</f>
        <v>42181</v>
      </c>
      <c r="L206" t="b">
        <f t="shared" si="7"/>
        <v>1</v>
      </c>
    </row>
    <row r="207" spans="2:12" x14ac:dyDescent="0.25">
      <c r="B207" s="1" t="s">
        <v>1550</v>
      </c>
      <c r="D207" s="2">
        <v>2393</v>
      </c>
      <c r="G207" s="18" t="s">
        <v>1550</v>
      </c>
      <c r="H207" t="b">
        <f t="shared" si="6"/>
        <v>1</v>
      </c>
      <c r="L207" t="b">
        <f t="shared" si="7"/>
        <v>0</v>
      </c>
    </row>
    <row r="208" spans="2:12" x14ac:dyDescent="0.25">
      <c r="B208" s="1" t="s">
        <v>1551</v>
      </c>
      <c r="D208" s="2">
        <v>3303</v>
      </c>
      <c r="G208" s="18" t="s">
        <v>1551</v>
      </c>
      <c r="H208" t="b">
        <f t="shared" si="6"/>
        <v>1</v>
      </c>
      <c r="L208" t="b">
        <f t="shared" si="7"/>
        <v>0</v>
      </c>
    </row>
    <row r="209" spans="2:12" x14ac:dyDescent="0.25">
      <c r="B209" s="1" t="s">
        <v>1450</v>
      </c>
      <c r="D209" s="2">
        <v>3169</v>
      </c>
      <c r="G209" s="18" t="s">
        <v>1450</v>
      </c>
      <c r="H209" t="b">
        <f t="shared" si="6"/>
        <v>1</v>
      </c>
      <c r="L209" t="b">
        <f t="shared" si="7"/>
        <v>0</v>
      </c>
    </row>
    <row r="210" spans="2:12" x14ac:dyDescent="0.25">
      <c r="B210" s="1" t="s">
        <v>1552</v>
      </c>
      <c r="D210" s="2">
        <v>6811</v>
      </c>
      <c r="G210" s="18" t="s">
        <v>1552</v>
      </c>
      <c r="H210" t="b">
        <f t="shared" si="6"/>
        <v>1</v>
      </c>
      <c r="L210" t="b">
        <f t="shared" si="7"/>
        <v>0</v>
      </c>
    </row>
    <row r="211" spans="2:12" x14ac:dyDescent="0.25">
      <c r="B211" s="1" t="s">
        <v>1553</v>
      </c>
      <c r="D211" s="2">
        <v>2236</v>
      </c>
      <c r="G211" s="18" t="s">
        <v>1553</v>
      </c>
      <c r="H211" t="b">
        <f t="shared" si="6"/>
        <v>1</v>
      </c>
      <c r="L211" t="b">
        <f t="shared" si="7"/>
        <v>0</v>
      </c>
    </row>
    <row r="212" spans="2:12" x14ac:dyDescent="0.25">
      <c r="B212" s="1" t="s">
        <v>1554</v>
      </c>
      <c r="D212" s="2">
        <v>3706</v>
      </c>
      <c r="G212" s="18" t="s">
        <v>1554</v>
      </c>
      <c r="H212" t="b">
        <f t="shared" si="6"/>
        <v>1</v>
      </c>
      <c r="L212" t="b">
        <f t="shared" si="7"/>
        <v>0</v>
      </c>
    </row>
    <row r="213" spans="2:12" x14ac:dyDescent="0.25">
      <c r="B213" s="1" t="s">
        <v>1555</v>
      </c>
      <c r="D213" s="2">
        <v>2898</v>
      </c>
      <c r="G213" s="18" t="s">
        <v>1555</v>
      </c>
      <c r="H213" t="b">
        <f t="shared" si="6"/>
        <v>1</v>
      </c>
      <c r="L213" t="b">
        <f t="shared" si="7"/>
        <v>0</v>
      </c>
    </row>
    <row r="214" spans="2:12" x14ac:dyDescent="0.25">
      <c r="B214" s="1" t="s">
        <v>1556</v>
      </c>
      <c r="D214" s="2">
        <v>5888</v>
      </c>
      <c r="G214" s="18" t="s">
        <v>1556</v>
      </c>
      <c r="H214" t="b">
        <f t="shared" si="6"/>
        <v>1</v>
      </c>
      <c r="L214" t="b">
        <f t="shared" si="7"/>
        <v>0</v>
      </c>
    </row>
    <row r="215" spans="2:12" x14ac:dyDescent="0.25">
      <c r="B215" s="1" t="s">
        <v>1557</v>
      </c>
      <c r="D215" s="2">
        <v>2444</v>
      </c>
      <c r="G215" s="18" t="s">
        <v>1557</v>
      </c>
      <c r="H215" t="b">
        <f t="shared" si="6"/>
        <v>1</v>
      </c>
      <c r="L215" t="b">
        <f t="shared" si="7"/>
        <v>0</v>
      </c>
    </row>
    <row r="216" spans="2:12" x14ac:dyDescent="0.25">
      <c r="B216" s="1" t="s">
        <v>1380</v>
      </c>
      <c r="D216" s="2">
        <v>3553</v>
      </c>
      <c r="G216" s="18" t="s">
        <v>1380</v>
      </c>
      <c r="H216" t="b">
        <f t="shared" si="6"/>
        <v>1</v>
      </c>
      <c r="L216" t="b">
        <f t="shared" si="7"/>
        <v>0</v>
      </c>
    </row>
    <row r="217" spans="2:12" x14ac:dyDescent="0.25">
      <c r="B217" s="1" t="s">
        <v>1558</v>
      </c>
      <c r="D217" s="2">
        <v>5780</v>
      </c>
      <c r="G217" s="18" t="s">
        <v>1558</v>
      </c>
      <c r="H217" t="b">
        <f t="shared" si="6"/>
        <v>1</v>
      </c>
      <c r="L217" t="b">
        <f t="shared" si="7"/>
        <v>0</v>
      </c>
    </row>
    <row r="218" spans="2:12" x14ac:dyDescent="0.25">
      <c r="G218" s="18"/>
      <c r="H218" t="b">
        <f t="shared" si="6"/>
        <v>1</v>
      </c>
      <c r="L218" t="b">
        <f t="shared" si="7"/>
        <v>1</v>
      </c>
    </row>
    <row r="219" spans="2:12" x14ac:dyDescent="0.25">
      <c r="B219" s="1" t="s">
        <v>81</v>
      </c>
      <c r="D219" s="2">
        <v>49326</v>
      </c>
      <c r="G219" s="17" t="s">
        <v>1285</v>
      </c>
      <c r="H219" t="b">
        <f t="shared" si="6"/>
        <v>1</v>
      </c>
      <c r="J219" t="e">
        <f>D219=#REF!</f>
        <v>#REF!</v>
      </c>
      <c r="K219" s="3">
        <f>SUM(D220:D231)</f>
        <v>49326</v>
      </c>
      <c r="L219" t="b">
        <f t="shared" si="7"/>
        <v>1</v>
      </c>
    </row>
    <row r="220" spans="2:12" x14ac:dyDescent="0.25">
      <c r="B220" s="1" t="s">
        <v>1247</v>
      </c>
      <c r="D220" s="2">
        <v>2910</v>
      </c>
      <c r="G220" s="18" t="s">
        <v>1247</v>
      </c>
      <c r="H220" t="b">
        <f t="shared" si="6"/>
        <v>1</v>
      </c>
      <c r="L220" t="b">
        <f t="shared" si="7"/>
        <v>0</v>
      </c>
    </row>
    <row r="221" spans="2:12" x14ac:dyDescent="0.25">
      <c r="B221" s="1" t="s">
        <v>1559</v>
      </c>
      <c r="D221" s="2">
        <v>5273</v>
      </c>
      <c r="G221" s="18" t="s">
        <v>1559</v>
      </c>
      <c r="H221" t="b">
        <f t="shared" si="6"/>
        <v>1</v>
      </c>
      <c r="L221" t="b">
        <f t="shared" si="7"/>
        <v>0</v>
      </c>
    </row>
    <row r="222" spans="2:12" x14ac:dyDescent="0.25">
      <c r="B222" s="1" t="s">
        <v>1560</v>
      </c>
      <c r="D222" s="2">
        <v>1788</v>
      </c>
      <c r="G222" s="18" t="s">
        <v>1560</v>
      </c>
      <c r="H222" t="b">
        <f t="shared" si="6"/>
        <v>1</v>
      </c>
      <c r="L222" t="b">
        <f t="shared" si="7"/>
        <v>0</v>
      </c>
    </row>
    <row r="223" spans="2:12" x14ac:dyDescent="0.25">
      <c r="B223" s="1" t="s">
        <v>1561</v>
      </c>
      <c r="D223" s="2">
        <v>3192</v>
      </c>
      <c r="G223" s="18" t="s">
        <v>1561</v>
      </c>
      <c r="H223" t="b">
        <f t="shared" si="6"/>
        <v>1</v>
      </c>
      <c r="L223" t="b">
        <f t="shared" si="7"/>
        <v>0</v>
      </c>
    </row>
    <row r="224" spans="2:12" x14ac:dyDescent="0.25">
      <c r="B224" s="1" t="s">
        <v>1562</v>
      </c>
      <c r="D224" s="2">
        <v>2912</v>
      </c>
      <c r="G224" s="18" t="s">
        <v>1562</v>
      </c>
      <c r="H224" t="b">
        <f t="shared" si="6"/>
        <v>1</v>
      </c>
      <c r="L224" t="b">
        <f t="shared" si="7"/>
        <v>0</v>
      </c>
    </row>
    <row r="225" spans="2:12" x14ac:dyDescent="0.25">
      <c r="B225" s="1" t="s">
        <v>1563</v>
      </c>
      <c r="D225" s="2">
        <v>2283</v>
      </c>
      <c r="G225" s="18" t="s">
        <v>1563</v>
      </c>
      <c r="H225" t="b">
        <f t="shared" si="6"/>
        <v>1</v>
      </c>
      <c r="L225" t="b">
        <f t="shared" si="7"/>
        <v>0</v>
      </c>
    </row>
    <row r="226" spans="2:12" x14ac:dyDescent="0.25">
      <c r="B226" s="1" t="s">
        <v>1564</v>
      </c>
      <c r="D226" s="2">
        <v>4578</v>
      </c>
      <c r="G226" s="18" t="s">
        <v>1564</v>
      </c>
      <c r="H226" t="b">
        <f t="shared" si="6"/>
        <v>1</v>
      </c>
      <c r="L226" t="b">
        <f t="shared" si="7"/>
        <v>0</v>
      </c>
    </row>
    <row r="227" spans="2:12" x14ac:dyDescent="0.25">
      <c r="B227" s="1" t="s">
        <v>1565</v>
      </c>
      <c r="D227" s="2">
        <v>5712</v>
      </c>
      <c r="G227" s="18" t="s">
        <v>1565</v>
      </c>
      <c r="H227" t="b">
        <f t="shared" si="6"/>
        <v>1</v>
      </c>
      <c r="L227" t="b">
        <f t="shared" si="7"/>
        <v>0</v>
      </c>
    </row>
    <row r="228" spans="2:12" x14ac:dyDescent="0.25">
      <c r="B228" s="1" t="s">
        <v>1566</v>
      </c>
      <c r="D228" s="2">
        <v>2025</v>
      </c>
      <c r="G228" s="18" t="s">
        <v>1566</v>
      </c>
      <c r="H228" t="b">
        <f t="shared" si="6"/>
        <v>1</v>
      </c>
      <c r="L228" t="b">
        <f t="shared" si="7"/>
        <v>0</v>
      </c>
    </row>
    <row r="229" spans="2:12" x14ac:dyDescent="0.25">
      <c r="B229" s="1" t="s">
        <v>1567</v>
      </c>
      <c r="D229" s="2">
        <v>4747</v>
      </c>
      <c r="G229" s="18" t="s">
        <v>1567</v>
      </c>
      <c r="H229" t="b">
        <f t="shared" si="6"/>
        <v>1</v>
      </c>
      <c r="L229" t="b">
        <f t="shared" si="7"/>
        <v>0</v>
      </c>
    </row>
    <row r="230" spans="2:12" x14ac:dyDescent="0.25">
      <c r="B230" s="1" t="s">
        <v>1568</v>
      </c>
      <c r="D230" s="2">
        <v>2559</v>
      </c>
      <c r="G230" s="18" t="s">
        <v>1568</v>
      </c>
      <c r="H230" t="b">
        <f t="shared" si="6"/>
        <v>1</v>
      </c>
      <c r="L230" t="b">
        <f t="shared" si="7"/>
        <v>0</v>
      </c>
    </row>
    <row r="231" spans="2:12" x14ac:dyDescent="0.25">
      <c r="B231" s="1" t="s">
        <v>378</v>
      </c>
      <c r="D231" s="2">
        <v>11347</v>
      </c>
      <c r="G231" s="18" t="s">
        <v>378</v>
      </c>
      <c r="H231" t="b">
        <f t="shared" si="6"/>
        <v>1</v>
      </c>
      <c r="L231" t="b">
        <f t="shared" si="7"/>
        <v>0</v>
      </c>
    </row>
    <row r="232" spans="2:12" x14ac:dyDescent="0.25">
      <c r="G232" s="18"/>
      <c r="H232" t="b">
        <f t="shared" si="6"/>
        <v>1</v>
      </c>
      <c r="L232" t="b">
        <f t="shared" si="7"/>
        <v>1</v>
      </c>
    </row>
    <row r="233" spans="2:12" x14ac:dyDescent="0.25">
      <c r="B233" s="1" t="s">
        <v>82</v>
      </c>
      <c r="D233" s="2">
        <v>21317</v>
      </c>
      <c r="G233" s="17" t="s">
        <v>1570</v>
      </c>
      <c r="H233" t="b">
        <f t="shared" si="6"/>
        <v>1</v>
      </c>
      <c r="J233" t="e">
        <f>D233=#REF!</f>
        <v>#REF!</v>
      </c>
      <c r="K233" s="3">
        <f>SUM(D234:D241)</f>
        <v>21317</v>
      </c>
      <c r="L233" t="b">
        <f t="shared" si="7"/>
        <v>1</v>
      </c>
    </row>
    <row r="234" spans="2:12" x14ac:dyDescent="0.25">
      <c r="B234" s="1" t="s">
        <v>986</v>
      </c>
      <c r="D234" s="2">
        <v>2623</v>
      </c>
      <c r="G234" s="18" t="s">
        <v>986</v>
      </c>
      <c r="H234" t="b">
        <f t="shared" si="6"/>
        <v>1</v>
      </c>
      <c r="L234" t="b">
        <f t="shared" si="7"/>
        <v>0</v>
      </c>
    </row>
    <row r="235" spans="2:12" x14ac:dyDescent="0.25">
      <c r="B235" s="1" t="s">
        <v>1569</v>
      </c>
      <c r="D235" s="2">
        <v>2293</v>
      </c>
      <c r="G235" s="18" t="s">
        <v>1569</v>
      </c>
      <c r="H235" t="b">
        <f t="shared" si="6"/>
        <v>1</v>
      </c>
      <c r="L235" t="b">
        <f t="shared" si="7"/>
        <v>0</v>
      </c>
    </row>
    <row r="236" spans="2:12" x14ac:dyDescent="0.25">
      <c r="B236" s="1" t="s">
        <v>1451</v>
      </c>
      <c r="D236" s="2">
        <v>3009</v>
      </c>
      <c r="G236" s="18" t="s">
        <v>1451</v>
      </c>
      <c r="H236" t="b">
        <f t="shared" si="6"/>
        <v>1</v>
      </c>
      <c r="L236" t="b">
        <f t="shared" si="7"/>
        <v>0</v>
      </c>
    </row>
    <row r="237" spans="2:12" x14ac:dyDescent="0.25">
      <c r="B237" s="1" t="s">
        <v>1405</v>
      </c>
      <c r="D237" s="2">
        <v>1626</v>
      </c>
      <c r="G237" s="18" t="s">
        <v>1405</v>
      </c>
      <c r="H237" t="b">
        <f t="shared" si="6"/>
        <v>1</v>
      </c>
      <c r="L237" t="b">
        <f t="shared" si="7"/>
        <v>0</v>
      </c>
    </row>
    <row r="238" spans="2:12" x14ac:dyDescent="0.25">
      <c r="B238" s="1" t="s">
        <v>1570</v>
      </c>
      <c r="D238" s="2">
        <v>6298</v>
      </c>
      <c r="G238" s="18" t="s">
        <v>1570</v>
      </c>
      <c r="H238" t="b">
        <f t="shared" si="6"/>
        <v>1</v>
      </c>
      <c r="L238" t="b">
        <f t="shared" si="7"/>
        <v>0</v>
      </c>
    </row>
    <row r="239" spans="2:12" x14ac:dyDescent="0.25">
      <c r="B239" s="1" t="s">
        <v>1139</v>
      </c>
      <c r="D239" s="2">
        <v>1589</v>
      </c>
      <c r="G239" s="18" t="s">
        <v>1139</v>
      </c>
      <c r="H239" t="b">
        <f t="shared" si="6"/>
        <v>1</v>
      </c>
      <c r="L239" t="b">
        <f t="shared" si="7"/>
        <v>0</v>
      </c>
    </row>
    <row r="240" spans="2:12" x14ac:dyDescent="0.25">
      <c r="B240" s="1" t="s">
        <v>1114</v>
      </c>
      <c r="D240" s="2">
        <v>1954</v>
      </c>
      <c r="G240" s="18" t="s">
        <v>1114</v>
      </c>
      <c r="H240" t="b">
        <f t="shared" si="6"/>
        <v>1</v>
      </c>
      <c r="L240" t="b">
        <f t="shared" si="7"/>
        <v>0</v>
      </c>
    </row>
    <row r="241" spans="2:12" x14ac:dyDescent="0.25">
      <c r="B241" s="1" t="s">
        <v>1571</v>
      </c>
      <c r="D241" s="2">
        <v>1925</v>
      </c>
      <c r="G241" s="18" t="s">
        <v>1571</v>
      </c>
      <c r="H241" t="b">
        <f t="shared" si="6"/>
        <v>1</v>
      </c>
      <c r="L241" t="b">
        <f t="shared" si="7"/>
        <v>0</v>
      </c>
    </row>
    <row r="242" spans="2:12" x14ac:dyDescent="0.25">
      <c r="G242" s="18"/>
      <c r="H242" t="b">
        <f t="shared" si="6"/>
        <v>1</v>
      </c>
      <c r="L242" t="b">
        <f t="shared" si="7"/>
        <v>1</v>
      </c>
    </row>
    <row r="243" spans="2:12" x14ac:dyDescent="0.25">
      <c r="B243" s="1" t="s">
        <v>83</v>
      </c>
      <c r="D243" s="2">
        <v>29244</v>
      </c>
      <c r="G243" s="17" t="s">
        <v>1578</v>
      </c>
      <c r="H243" t="b">
        <f t="shared" si="6"/>
        <v>1</v>
      </c>
      <c r="J243" t="e">
        <f>D243=#REF!</f>
        <v>#REF!</v>
      </c>
      <c r="K243" s="3">
        <f>SUM(D244:D251)</f>
        <v>29244</v>
      </c>
      <c r="L243" t="b">
        <f t="shared" si="7"/>
        <v>1</v>
      </c>
    </row>
    <row r="244" spans="2:12" x14ac:dyDescent="0.25">
      <c r="B244" s="1" t="s">
        <v>1572</v>
      </c>
      <c r="D244" s="2">
        <v>4216</v>
      </c>
      <c r="G244" s="18" t="s">
        <v>1572</v>
      </c>
      <c r="H244" t="b">
        <f t="shared" si="6"/>
        <v>1</v>
      </c>
      <c r="L244" t="b">
        <f t="shared" si="7"/>
        <v>0</v>
      </c>
    </row>
    <row r="245" spans="2:12" x14ac:dyDescent="0.25">
      <c r="B245" s="1" t="s">
        <v>1573</v>
      </c>
      <c r="D245" s="2">
        <v>4414</v>
      </c>
      <c r="G245" s="18" t="s">
        <v>1573</v>
      </c>
      <c r="H245" t="b">
        <f t="shared" si="6"/>
        <v>1</v>
      </c>
      <c r="L245" t="b">
        <f t="shared" si="7"/>
        <v>0</v>
      </c>
    </row>
    <row r="246" spans="2:12" x14ac:dyDescent="0.25">
      <c r="B246" s="1" t="s">
        <v>1574</v>
      </c>
      <c r="D246" s="2">
        <v>2465</v>
      </c>
      <c r="G246" s="18" t="s">
        <v>1574</v>
      </c>
      <c r="H246" t="b">
        <f t="shared" si="6"/>
        <v>1</v>
      </c>
      <c r="L246" t="b">
        <f t="shared" si="7"/>
        <v>0</v>
      </c>
    </row>
    <row r="247" spans="2:12" x14ac:dyDescent="0.25">
      <c r="B247" s="1" t="s">
        <v>1575</v>
      </c>
      <c r="D247" s="2">
        <v>2907</v>
      </c>
      <c r="G247" s="18" t="s">
        <v>1575</v>
      </c>
      <c r="H247" t="b">
        <f t="shared" si="6"/>
        <v>1</v>
      </c>
      <c r="L247" t="b">
        <f t="shared" si="7"/>
        <v>0</v>
      </c>
    </row>
    <row r="248" spans="2:12" x14ac:dyDescent="0.25">
      <c r="B248" s="1" t="s">
        <v>1576</v>
      </c>
      <c r="D248" s="2">
        <v>3900</v>
      </c>
      <c r="G248" s="18" t="s">
        <v>1576</v>
      </c>
      <c r="H248" t="b">
        <f t="shared" si="6"/>
        <v>1</v>
      </c>
      <c r="L248" t="b">
        <f t="shared" si="7"/>
        <v>0</v>
      </c>
    </row>
    <row r="249" spans="2:12" x14ac:dyDescent="0.25">
      <c r="B249" s="1" t="s">
        <v>1577</v>
      </c>
      <c r="D249" s="2">
        <v>4684</v>
      </c>
      <c r="G249" s="18" t="s">
        <v>1577</v>
      </c>
      <c r="H249" t="b">
        <f t="shared" si="6"/>
        <v>1</v>
      </c>
      <c r="L249" t="b">
        <f t="shared" si="7"/>
        <v>0</v>
      </c>
    </row>
    <row r="250" spans="2:12" x14ac:dyDescent="0.25">
      <c r="B250" s="1" t="s">
        <v>1578</v>
      </c>
      <c r="D250" s="2">
        <v>3398</v>
      </c>
      <c r="G250" s="18" t="s">
        <v>1578</v>
      </c>
      <c r="H250" t="b">
        <f t="shared" si="6"/>
        <v>1</v>
      </c>
      <c r="L250" t="b">
        <f t="shared" si="7"/>
        <v>0</v>
      </c>
    </row>
    <row r="251" spans="2:12" x14ac:dyDescent="0.25">
      <c r="B251" s="1" t="s">
        <v>1579</v>
      </c>
      <c r="D251" s="2">
        <v>3260</v>
      </c>
      <c r="G251" s="18" t="s">
        <v>1579</v>
      </c>
      <c r="H251" t="b">
        <f t="shared" si="6"/>
        <v>1</v>
      </c>
      <c r="L251" t="b">
        <f t="shared" si="7"/>
        <v>0</v>
      </c>
    </row>
    <row r="252" spans="2:12" x14ac:dyDescent="0.25">
      <c r="G252" s="18"/>
      <c r="H252" t="b">
        <f t="shared" si="6"/>
        <v>1</v>
      </c>
      <c r="L252" t="b">
        <f t="shared" si="7"/>
        <v>1</v>
      </c>
    </row>
    <row r="253" spans="2:12" x14ac:dyDescent="0.25">
      <c r="B253" s="1" t="s">
        <v>84</v>
      </c>
      <c r="D253" s="2">
        <v>31329</v>
      </c>
      <c r="G253" s="17" t="s">
        <v>2349</v>
      </c>
      <c r="H253" t="b">
        <f t="shared" si="6"/>
        <v>1</v>
      </c>
      <c r="J253" t="e">
        <f>D253=#REF!</f>
        <v>#REF!</v>
      </c>
      <c r="K253" s="3">
        <f>SUM(D254:D264)</f>
        <v>31329</v>
      </c>
      <c r="L253" t="b">
        <f t="shared" si="7"/>
        <v>1</v>
      </c>
    </row>
    <row r="254" spans="2:12" x14ac:dyDescent="0.25">
      <c r="B254" s="1" t="s">
        <v>1580</v>
      </c>
      <c r="D254" s="2">
        <v>2952</v>
      </c>
      <c r="G254" s="18" t="s">
        <v>1580</v>
      </c>
      <c r="H254" t="b">
        <f t="shared" si="6"/>
        <v>1</v>
      </c>
      <c r="L254" t="b">
        <f t="shared" si="7"/>
        <v>0</v>
      </c>
    </row>
    <row r="255" spans="2:12" x14ac:dyDescent="0.25">
      <c r="B255" s="1" t="s">
        <v>1581</v>
      </c>
      <c r="D255" s="2">
        <v>2570</v>
      </c>
      <c r="G255" s="18" t="s">
        <v>1581</v>
      </c>
      <c r="H255" t="b">
        <f t="shared" si="6"/>
        <v>1</v>
      </c>
      <c r="L255" t="b">
        <f t="shared" si="7"/>
        <v>0</v>
      </c>
    </row>
    <row r="256" spans="2:12" x14ac:dyDescent="0.25">
      <c r="B256" s="1" t="s">
        <v>1582</v>
      </c>
      <c r="D256" s="2">
        <v>3280</v>
      </c>
      <c r="G256" s="18" t="s">
        <v>1582</v>
      </c>
      <c r="H256" t="b">
        <f t="shared" si="6"/>
        <v>1</v>
      </c>
      <c r="L256" t="b">
        <f t="shared" si="7"/>
        <v>0</v>
      </c>
    </row>
    <row r="257" spans="2:12" x14ac:dyDescent="0.25">
      <c r="B257" s="1" t="s">
        <v>1583</v>
      </c>
      <c r="D257" s="2">
        <v>1901</v>
      </c>
      <c r="G257" s="18" t="s">
        <v>1583</v>
      </c>
      <c r="H257" t="b">
        <f t="shared" si="6"/>
        <v>1</v>
      </c>
      <c r="L257" t="b">
        <f t="shared" si="7"/>
        <v>0</v>
      </c>
    </row>
    <row r="258" spans="2:12" x14ac:dyDescent="0.25">
      <c r="B258" s="1" t="s">
        <v>1584</v>
      </c>
      <c r="D258" s="2">
        <v>2754</v>
      </c>
      <c r="G258" s="18" t="s">
        <v>1584</v>
      </c>
      <c r="H258" t="b">
        <f t="shared" si="6"/>
        <v>1</v>
      </c>
      <c r="L258" t="b">
        <f t="shared" si="7"/>
        <v>0</v>
      </c>
    </row>
    <row r="259" spans="2:12" x14ac:dyDescent="0.25">
      <c r="B259" s="1" t="s">
        <v>1585</v>
      </c>
      <c r="D259" s="2">
        <v>2967</v>
      </c>
      <c r="G259" s="18" t="s">
        <v>1585</v>
      </c>
      <c r="H259" t="b">
        <f t="shared" si="6"/>
        <v>1</v>
      </c>
      <c r="L259" t="b">
        <f t="shared" si="7"/>
        <v>0</v>
      </c>
    </row>
    <row r="260" spans="2:12" x14ac:dyDescent="0.25">
      <c r="B260" s="1" t="s">
        <v>1586</v>
      </c>
      <c r="D260" s="2">
        <v>2971</v>
      </c>
      <c r="G260" s="18" t="s">
        <v>1586</v>
      </c>
      <c r="H260" t="b">
        <f t="shared" si="6"/>
        <v>1</v>
      </c>
      <c r="L260" t="b">
        <f t="shared" si="7"/>
        <v>0</v>
      </c>
    </row>
    <row r="261" spans="2:12" x14ac:dyDescent="0.25">
      <c r="B261" s="1" t="s">
        <v>1538</v>
      </c>
      <c r="D261" s="2">
        <v>2678</v>
      </c>
      <c r="G261" s="18" t="s">
        <v>1538</v>
      </c>
      <c r="H261" t="b">
        <f t="shared" si="6"/>
        <v>1</v>
      </c>
      <c r="L261" t="b">
        <f t="shared" si="7"/>
        <v>0</v>
      </c>
    </row>
    <row r="262" spans="2:12" x14ac:dyDescent="0.25">
      <c r="B262" s="1" t="s">
        <v>1527</v>
      </c>
      <c r="D262" s="2">
        <v>2367</v>
      </c>
      <c r="G262" s="18" t="s">
        <v>1527</v>
      </c>
      <c r="H262" t="b">
        <f t="shared" si="6"/>
        <v>1</v>
      </c>
      <c r="L262" t="b">
        <f t="shared" si="7"/>
        <v>0</v>
      </c>
    </row>
    <row r="263" spans="2:12" x14ac:dyDescent="0.25">
      <c r="B263" s="1" t="s">
        <v>1587</v>
      </c>
      <c r="D263" s="2">
        <v>3427</v>
      </c>
      <c r="G263" s="18" t="s">
        <v>1587</v>
      </c>
      <c r="H263" t="b">
        <f t="shared" ref="H263:H326" si="8">B263=G263</f>
        <v>1</v>
      </c>
      <c r="L263" t="b">
        <f t="shared" ref="L263:L326" si="9">K263=D263</f>
        <v>0</v>
      </c>
    </row>
    <row r="264" spans="2:12" x14ac:dyDescent="0.25">
      <c r="B264" s="1" t="s">
        <v>1588</v>
      </c>
      <c r="D264" s="2">
        <v>3462</v>
      </c>
      <c r="G264" s="18" t="s">
        <v>1588</v>
      </c>
      <c r="H264" t="b">
        <f t="shared" si="8"/>
        <v>1</v>
      </c>
      <c r="L264" t="b">
        <f t="shared" si="9"/>
        <v>0</v>
      </c>
    </row>
    <row r="265" spans="2:12" x14ac:dyDescent="0.25">
      <c r="G265" s="18"/>
      <c r="H265" t="b">
        <f t="shared" si="8"/>
        <v>1</v>
      </c>
      <c r="L265" t="b">
        <f t="shared" si="9"/>
        <v>1</v>
      </c>
    </row>
    <row r="266" spans="2:12" x14ac:dyDescent="0.25">
      <c r="B266" s="1" t="s">
        <v>85</v>
      </c>
      <c r="D266" s="2">
        <v>37437</v>
      </c>
      <c r="G266" s="17" t="s">
        <v>2350</v>
      </c>
      <c r="H266" t="b">
        <f t="shared" si="8"/>
        <v>1</v>
      </c>
      <c r="J266" t="e">
        <f>D266=#REF!</f>
        <v>#REF!</v>
      </c>
      <c r="K266" s="3">
        <f>SUM(D267:D279)</f>
        <v>37437</v>
      </c>
      <c r="L266" t="b">
        <f t="shared" si="9"/>
        <v>1</v>
      </c>
    </row>
    <row r="267" spans="2:12" x14ac:dyDescent="0.25">
      <c r="B267" s="1" t="s">
        <v>1589</v>
      </c>
      <c r="D267" s="2">
        <v>2476</v>
      </c>
      <c r="G267" s="18" t="s">
        <v>1589</v>
      </c>
      <c r="H267" t="b">
        <f t="shared" si="8"/>
        <v>1</v>
      </c>
      <c r="L267" t="b">
        <f t="shared" si="9"/>
        <v>0</v>
      </c>
    </row>
    <row r="268" spans="2:12" x14ac:dyDescent="0.25">
      <c r="B268" s="1" t="s">
        <v>1590</v>
      </c>
      <c r="D268" s="2">
        <v>2346</v>
      </c>
      <c r="G268" s="18" t="s">
        <v>1590</v>
      </c>
      <c r="H268" t="b">
        <f t="shared" si="8"/>
        <v>1</v>
      </c>
      <c r="L268" t="b">
        <f t="shared" si="9"/>
        <v>0</v>
      </c>
    </row>
    <row r="269" spans="2:12" x14ac:dyDescent="0.25">
      <c r="B269" s="1" t="s">
        <v>1591</v>
      </c>
      <c r="D269" s="2">
        <v>1580</v>
      </c>
      <c r="G269" s="18" t="s">
        <v>1591</v>
      </c>
      <c r="H269" t="b">
        <f t="shared" si="8"/>
        <v>1</v>
      </c>
      <c r="L269" t="b">
        <f t="shared" si="9"/>
        <v>0</v>
      </c>
    </row>
    <row r="270" spans="2:12" x14ac:dyDescent="0.25">
      <c r="B270" s="1" t="s">
        <v>1592</v>
      </c>
      <c r="D270" s="2">
        <v>5960</v>
      </c>
      <c r="G270" s="18" t="s">
        <v>1592</v>
      </c>
      <c r="H270" t="b">
        <f t="shared" si="8"/>
        <v>1</v>
      </c>
      <c r="L270" t="b">
        <f t="shared" si="9"/>
        <v>0</v>
      </c>
    </row>
    <row r="271" spans="2:12" x14ac:dyDescent="0.25">
      <c r="B271" s="1" t="s">
        <v>1593</v>
      </c>
      <c r="D271" s="2">
        <v>1607</v>
      </c>
      <c r="G271" s="18" t="s">
        <v>1593</v>
      </c>
      <c r="H271" t="b">
        <f t="shared" si="8"/>
        <v>1</v>
      </c>
      <c r="L271" t="b">
        <f t="shared" si="9"/>
        <v>0</v>
      </c>
    </row>
    <row r="272" spans="2:12" x14ac:dyDescent="0.25">
      <c r="B272" s="1" t="s">
        <v>1594</v>
      </c>
      <c r="D272" s="2">
        <v>1113</v>
      </c>
      <c r="G272" s="18" t="s">
        <v>1594</v>
      </c>
      <c r="H272" t="b">
        <f t="shared" si="8"/>
        <v>1</v>
      </c>
      <c r="L272" t="b">
        <f t="shared" si="9"/>
        <v>0</v>
      </c>
    </row>
    <row r="273" spans="2:12" x14ac:dyDescent="0.25">
      <c r="B273" s="1" t="s">
        <v>378</v>
      </c>
      <c r="D273" s="2">
        <v>9055</v>
      </c>
      <c r="G273" s="18" t="s">
        <v>378</v>
      </c>
      <c r="H273" t="b">
        <f t="shared" si="8"/>
        <v>1</v>
      </c>
      <c r="L273" t="b">
        <f t="shared" si="9"/>
        <v>0</v>
      </c>
    </row>
    <row r="274" spans="2:12" x14ac:dyDescent="0.25">
      <c r="B274" s="1" t="s">
        <v>352</v>
      </c>
      <c r="D274" s="2">
        <v>3524</v>
      </c>
      <c r="G274" s="18" t="s">
        <v>352</v>
      </c>
      <c r="H274" t="b">
        <f t="shared" si="8"/>
        <v>1</v>
      </c>
      <c r="L274" t="b">
        <f t="shared" si="9"/>
        <v>0</v>
      </c>
    </row>
    <row r="275" spans="2:12" x14ac:dyDescent="0.25">
      <c r="B275" s="1" t="s">
        <v>353</v>
      </c>
      <c r="D275" s="2">
        <v>2788</v>
      </c>
      <c r="G275" s="18" t="s">
        <v>353</v>
      </c>
      <c r="H275" t="b">
        <f t="shared" si="8"/>
        <v>1</v>
      </c>
      <c r="L275" t="b">
        <f t="shared" si="9"/>
        <v>0</v>
      </c>
    </row>
    <row r="276" spans="2:12" x14ac:dyDescent="0.25">
      <c r="B276" s="1" t="s">
        <v>1595</v>
      </c>
      <c r="D276" s="2">
        <v>2602</v>
      </c>
      <c r="G276" s="18" t="s">
        <v>1595</v>
      </c>
      <c r="H276" t="b">
        <f t="shared" si="8"/>
        <v>1</v>
      </c>
      <c r="L276" t="b">
        <f t="shared" si="9"/>
        <v>0</v>
      </c>
    </row>
    <row r="277" spans="2:12" x14ac:dyDescent="0.25">
      <c r="B277" s="1" t="s">
        <v>1596</v>
      </c>
      <c r="D277" s="2">
        <v>1198</v>
      </c>
      <c r="G277" s="18" t="s">
        <v>1596</v>
      </c>
      <c r="H277" t="b">
        <f t="shared" si="8"/>
        <v>1</v>
      </c>
      <c r="L277" t="b">
        <f t="shared" si="9"/>
        <v>0</v>
      </c>
    </row>
    <row r="278" spans="2:12" x14ac:dyDescent="0.25">
      <c r="B278" s="1" t="s">
        <v>476</v>
      </c>
      <c r="D278" s="2">
        <v>1479</v>
      </c>
      <c r="G278" s="18" t="s">
        <v>476</v>
      </c>
      <c r="H278" t="b">
        <f t="shared" si="8"/>
        <v>1</v>
      </c>
      <c r="L278" t="b">
        <f t="shared" si="9"/>
        <v>0</v>
      </c>
    </row>
    <row r="279" spans="2:12" x14ac:dyDescent="0.25">
      <c r="B279" s="1" t="s">
        <v>1597</v>
      </c>
      <c r="D279" s="2">
        <v>1709</v>
      </c>
      <c r="G279" s="18" t="s">
        <v>1597</v>
      </c>
      <c r="H279" t="b">
        <f t="shared" si="8"/>
        <v>1</v>
      </c>
      <c r="L279" t="b">
        <f t="shared" si="9"/>
        <v>0</v>
      </c>
    </row>
    <row r="280" spans="2:12" x14ac:dyDescent="0.25">
      <c r="G280" s="18"/>
      <c r="H280" t="b">
        <f t="shared" si="8"/>
        <v>1</v>
      </c>
      <c r="L280" t="b">
        <f t="shared" si="9"/>
        <v>1</v>
      </c>
    </row>
    <row r="281" spans="2:12" x14ac:dyDescent="0.25">
      <c r="B281" s="1" t="s">
        <v>86</v>
      </c>
      <c r="D281" s="2">
        <v>29707</v>
      </c>
      <c r="G281" s="17" t="s">
        <v>2351</v>
      </c>
      <c r="H281" t="b">
        <f t="shared" si="8"/>
        <v>1</v>
      </c>
      <c r="J281" t="e">
        <f>D281=#REF!</f>
        <v>#REF!</v>
      </c>
      <c r="K281" s="3">
        <f>SUM(D282:D297)</f>
        <v>29707</v>
      </c>
      <c r="L281" t="b">
        <f t="shared" si="9"/>
        <v>1</v>
      </c>
    </row>
    <row r="282" spans="2:12" x14ac:dyDescent="0.25">
      <c r="B282" s="1" t="s">
        <v>1581</v>
      </c>
      <c r="D282" s="2">
        <v>1730</v>
      </c>
      <c r="G282" s="18" t="s">
        <v>1581</v>
      </c>
      <c r="H282" t="b">
        <f t="shared" si="8"/>
        <v>1</v>
      </c>
      <c r="L282" t="b">
        <f t="shared" si="9"/>
        <v>0</v>
      </c>
    </row>
    <row r="283" spans="2:12" x14ac:dyDescent="0.25">
      <c r="B283" s="1" t="s">
        <v>1598</v>
      </c>
      <c r="D283" s="2">
        <v>1625</v>
      </c>
      <c r="G283" s="18" t="s">
        <v>1598</v>
      </c>
      <c r="H283" t="b">
        <f t="shared" si="8"/>
        <v>1</v>
      </c>
      <c r="L283" t="b">
        <f t="shared" si="9"/>
        <v>0</v>
      </c>
    </row>
    <row r="284" spans="2:12" x14ac:dyDescent="0.25">
      <c r="B284" s="1" t="s">
        <v>1599</v>
      </c>
      <c r="D284" s="2">
        <v>2095</v>
      </c>
      <c r="G284" s="18" t="s">
        <v>1599</v>
      </c>
      <c r="H284" t="b">
        <f t="shared" si="8"/>
        <v>1</v>
      </c>
      <c r="L284" t="b">
        <f t="shared" si="9"/>
        <v>0</v>
      </c>
    </row>
    <row r="285" spans="2:12" x14ac:dyDescent="0.25">
      <c r="B285" s="1" t="s">
        <v>1600</v>
      </c>
      <c r="D285" s="2">
        <v>584</v>
      </c>
      <c r="G285" s="18" t="s">
        <v>1600</v>
      </c>
      <c r="H285" t="b">
        <f t="shared" si="8"/>
        <v>1</v>
      </c>
      <c r="L285" t="b">
        <f t="shared" si="9"/>
        <v>0</v>
      </c>
    </row>
    <row r="286" spans="2:12" x14ac:dyDescent="0.25">
      <c r="B286" s="1" t="s">
        <v>1601</v>
      </c>
      <c r="D286" s="2">
        <v>700</v>
      </c>
      <c r="G286" s="18" t="s">
        <v>1601</v>
      </c>
      <c r="H286" t="b">
        <f t="shared" si="8"/>
        <v>1</v>
      </c>
      <c r="L286" t="b">
        <f t="shared" si="9"/>
        <v>0</v>
      </c>
    </row>
    <row r="287" spans="2:12" x14ac:dyDescent="0.25">
      <c r="B287" s="1" t="s">
        <v>1602</v>
      </c>
      <c r="D287" s="2">
        <v>1242</v>
      </c>
      <c r="G287" s="18" t="s">
        <v>1602</v>
      </c>
      <c r="H287" t="b">
        <f t="shared" si="8"/>
        <v>1</v>
      </c>
      <c r="L287" t="b">
        <f t="shared" si="9"/>
        <v>0</v>
      </c>
    </row>
    <row r="288" spans="2:12" x14ac:dyDescent="0.25">
      <c r="B288" s="1" t="s">
        <v>1279</v>
      </c>
      <c r="D288" s="2">
        <v>1627</v>
      </c>
      <c r="G288" s="18" t="s">
        <v>1279</v>
      </c>
      <c r="H288" t="b">
        <f t="shared" si="8"/>
        <v>1</v>
      </c>
      <c r="L288" t="b">
        <f t="shared" si="9"/>
        <v>0</v>
      </c>
    </row>
    <row r="289" spans="2:12" x14ac:dyDescent="0.25">
      <c r="B289" s="1" t="s">
        <v>1603</v>
      </c>
      <c r="D289" s="2">
        <v>1227</v>
      </c>
      <c r="G289" s="18" t="s">
        <v>1603</v>
      </c>
      <c r="H289" t="b">
        <f t="shared" si="8"/>
        <v>1</v>
      </c>
      <c r="L289" t="b">
        <f t="shared" si="9"/>
        <v>0</v>
      </c>
    </row>
    <row r="290" spans="2:12" x14ac:dyDescent="0.25">
      <c r="B290" s="1" t="s">
        <v>1534</v>
      </c>
      <c r="D290" s="2">
        <v>2049</v>
      </c>
      <c r="G290" s="18" t="s">
        <v>1534</v>
      </c>
      <c r="H290" t="b">
        <f t="shared" si="8"/>
        <v>1</v>
      </c>
      <c r="L290" t="b">
        <f t="shared" si="9"/>
        <v>0</v>
      </c>
    </row>
    <row r="291" spans="2:12" x14ac:dyDescent="0.25">
      <c r="B291" s="1" t="s">
        <v>1604</v>
      </c>
      <c r="D291" s="2">
        <v>2508</v>
      </c>
      <c r="G291" s="18" t="s">
        <v>1604</v>
      </c>
      <c r="H291" t="b">
        <f t="shared" si="8"/>
        <v>1</v>
      </c>
      <c r="L291" t="b">
        <f t="shared" si="9"/>
        <v>0</v>
      </c>
    </row>
    <row r="292" spans="2:12" x14ac:dyDescent="0.25">
      <c r="B292" s="1" t="s">
        <v>1555</v>
      </c>
      <c r="D292" s="2">
        <v>2374</v>
      </c>
      <c r="G292" s="18" t="s">
        <v>1555</v>
      </c>
      <c r="H292" t="b">
        <f t="shared" si="8"/>
        <v>1</v>
      </c>
      <c r="L292" t="b">
        <f t="shared" si="9"/>
        <v>0</v>
      </c>
    </row>
    <row r="293" spans="2:12" x14ac:dyDescent="0.25">
      <c r="B293" s="1" t="s">
        <v>1482</v>
      </c>
      <c r="D293" s="2">
        <v>2400</v>
      </c>
      <c r="G293" s="18" t="s">
        <v>1482</v>
      </c>
      <c r="H293" t="b">
        <f t="shared" si="8"/>
        <v>1</v>
      </c>
      <c r="L293" t="b">
        <f t="shared" si="9"/>
        <v>0</v>
      </c>
    </row>
    <row r="294" spans="2:12" x14ac:dyDescent="0.25">
      <c r="B294" s="1" t="s">
        <v>2255</v>
      </c>
      <c r="D294" s="2">
        <v>2736</v>
      </c>
      <c r="G294" s="18" t="s">
        <v>1482</v>
      </c>
      <c r="H294" t="b">
        <f t="shared" si="8"/>
        <v>0</v>
      </c>
      <c r="L294" t="b">
        <f t="shared" si="9"/>
        <v>0</v>
      </c>
    </row>
    <row r="295" spans="2:12" x14ac:dyDescent="0.25">
      <c r="B295" s="1" t="s">
        <v>540</v>
      </c>
      <c r="D295" s="2">
        <v>1596</v>
      </c>
      <c r="G295" s="18" t="s">
        <v>540</v>
      </c>
      <c r="H295" t="b">
        <f t="shared" si="8"/>
        <v>1</v>
      </c>
      <c r="L295" t="b">
        <f t="shared" si="9"/>
        <v>0</v>
      </c>
    </row>
    <row r="296" spans="2:12" x14ac:dyDescent="0.25">
      <c r="B296" s="1" t="s">
        <v>1605</v>
      </c>
      <c r="D296" s="2">
        <v>3096</v>
      </c>
      <c r="G296" s="18" t="s">
        <v>1605</v>
      </c>
      <c r="H296" t="b">
        <f t="shared" si="8"/>
        <v>1</v>
      </c>
      <c r="L296" t="b">
        <f t="shared" si="9"/>
        <v>0</v>
      </c>
    </row>
    <row r="297" spans="2:12" x14ac:dyDescent="0.25">
      <c r="B297" s="1" t="s">
        <v>1606</v>
      </c>
      <c r="D297" s="2">
        <v>2118</v>
      </c>
      <c r="G297" s="18" t="s">
        <v>1606</v>
      </c>
      <c r="H297" t="b">
        <f t="shared" si="8"/>
        <v>1</v>
      </c>
      <c r="L297" t="b">
        <f t="shared" si="9"/>
        <v>0</v>
      </c>
    </row>
    <row r="298" spans="2:12" hidden="1" x14ac:dyDescent="0.25">
      <c r="G298" s="18"/>
      <c r="H298" t="b">
        <f t="shared" si="8"/>
        <v>1</v>
      </c>
      <c r="L298" t="b">
        <f t="shared" si="9"/>
        <v>1</v>
      </c>
    </row>
    <row r="299" spans="2:12" x14ac:dyDescent="0.25">
      <c r="B299" s="1" t="s">
        <v>87</v>
      </c>
      <c r="D299" s="2">
        <v>50018</v>
      </c>
      <c r="G299" s="17" t="s">
        <v>2352</v>
      </c>
      <c r="H299" t="b">
        <f t="shared" si="8"/>
        <v>1</v>
      </c>
      <c r="J299" t="e">
        <f>D299=#REF!</f>
        <v>#REF!</v>
      </c>
      <c r="K299" s="3">
        <f>SUM(D300:D310)</f>
        <v>50018</v>
      </c>
      <c r="L299" t="b">
        <f t="shared" si="9"/>
        <v>1</v>
      </c>
    </row>
    <row r="300" spans="2:12" x14ac:dyDescent="0.25">
      <c r="B300" s="1" t="s">
        <v>1607</v>
      </c>
      <c r="D300" s="2">
        <v>1450</v>
      </c>
      <c r="G300" s="18" t="s">
        <v>1607</v>
      </c>
      <c r="H300" t="b">
        <f t="shared" si="8"/>
        <v>1</v>
      </c>
      <c r="L300" t="b">
        <f t="shared" si="9"/>
        <v>0</v>
      </c>
    </row>
    <row r="301" spans="2:12" x14ac:dyDescent="0.25">
      <c r="B301" s="1" t="s">
        <v>1608</v>
      </c>
      <c r="D301" s="2">
        <v>2368</v>
      </c>
      <c r="G301" s="18" t="s">
        <v>1608</v>
      </c>
      <c r="H301" t="b">
        <f t="shared" si="8"/>
        <v>1</v>
      </c>
      <c r="L301" t="b">
        <f t="shared" si="9"/>
        <v>0</v>
      </c>
    </row>
    <row r="302" spans="2:12" x14ac:dyDescent="0.25">
      <c r="B302" s="1" t="s">
        <v>1609</v>
      </c>
      <c r="D302" s="2">
        <v>2093</v>
      </c>
      <c r="G302" s="18" t="s">
        <v>1609</v>
      </c>
      <c r="H302" t="b">
        <f t="shared" si="8"/>
        <v>1</v>
      </c>
      <c r="L302" t="b">
        <f t="shared" si="9"/>
        <v>0</v>
      </c>
    </row>
    <row r="303" spans="2:12" x14ac:dyDescent="0.25">
      <c r="B303" s="1" t="s">
        <v>1610</v>
      </c>
      <c r="D303" s="2">
        <v>3388</v>
      </c>
      <c r="G303" s="18" t="s">
        <v>1610</v>
      </c>
      <c r="H303" t="b">
        <f t="shared" si="8"/>
        <v>1</v>
      </c>
      <c r="L303" t="b">
        <f t="shared" si="9"/>
        <v>0</v>
      </c>
    </row>
    <row r="304" spans="2:12" x14ac:dyDescent="0.25">
      <c r="B304" s="1" t="s">
        <v>1611</v>
      </c>
      <c r="D304" s="2">
        <v>7490</v>
      </c>
      <c r="G304" s="18" t="s">
        <v>1611</v>
      </c>
      <c r="H304" t="b">
        <f t="shared" si="8"/>
        <v>1</v>
      </c>
      <c r="L304" t="b">
        <f t="shared" si="9"/>
        <v>0</v>
      </c>
    </row>
    <row r="305" spans="2:12" x14ac:dyDescent="0.25">
      <c r="B305" s="1" t="s">
        <v>1612</v>
      </c>
      <c r="D305" s="2">
        <v>2001</v>
      </c>
      <c r="G305" s="18" t="s">
        <v>1612</v>
      </c>
      <c r="H305" t="b">
        <f t="shared" si="8"/>
        <v>1</v>
      </c>
      <c r="L305" t="b">
        <f t="shared" si="9"/>
        <v>0</v>
      </c>
    </row>
    <row r="306" spans="2:12" x14ac:dyDescent="0.25">
      <c r="B306" s="1" t="s">
        <v>1613</v>
      </c>
      <c r="D306" s="2">
        <v>4906</v>
      </c>
      <c r="G306" s="18" t="s">
        <v>1613</v>
      </c>
      <c r="H306" t="b">
        <f t="shared" si="8"/>
        <v>1</v>
      </c>
      <c r="L306" t="b">
        <f t="shared" si="9"/>
        <v>0</v>
      </c>
    </row>
    <row r="307" spans="2:12" x14ac:dyDescent="0.25">
      <c r="B307" s="1" t="s">
        <v>1614</v>
      </c>
      <c r="D307" s="2">
        <v>5661</v>
      </c>
      <c r="G307" s="18" t="s">
        <v>1614</v>
      </c>
      <c r="H307" t="b">
        <f t="shared" si="8"/>
        <v>1</v>
      </c>
      <c r="L307" t="b">
        <f t="shared" si="9"/>
        <v>0</v>
      </c>
    </row>
    <row r="308" spans="2:12" x14ac:dyDescent="0.25">
      <c r="B308" s="1" t="s">
        <v>1615</v>
      </c>
      <c r="D308" s="2">
        <v>5694</v>
      </c>
      <c r="G308" s="18" t="s">
        <v>1615</v>
      </c>
      <c r="H308" t="b">
        <f t="shared" si="8"/>
        <v>1</v>
      </c>
      <c r="L308" t="b">
        <f t="shared" si="9"/>
        <v>0</v>
      </c>
    </row>
    <row r="309" spans="2:12" x14ac:dyDescent="0.25">
      <c r="B309" s="1" t="s">
        <v>1616</v>
      </c>
      <c r="D309" s="2">
        <v>12866</v>
      </c>
      <c r="G309" s="18" t="s">
        <v>1616</v>
      </c>
      <c r="H309" t="b">
        <f t="shared" si="8"/>
        <v>1</v>
      </c>
      <c r="L309" t="b">
        <f t="shared" si="9"/>
        <v>0</v>
      </c>
    </row>
    <row r="310" spans="2:12" x14ac:dyDescent="0.25">
      <c r="B310" s="1" t="s">
        <v>1617</v>
      </c>
      <c r="D310" s="2">
        <v>2101</v>
      </c>
      <c r="G310" s="18" t="s">
        <v>1617</v>
      </c>
      <c r="H310" t="b">
        <f t="shared" si="8"/>
        <v>1</v>
      </c>
      <c r="L310" t="b">
        <f t="shared" si="9"/>
        <v>0</v>
      </c>
    </row>
    <row r="311" spans="2:12" x14ac:dyDescent="0.25">
      <c r="G311" s="18"/>
      <c r="H311" t="b">
        <f t="shared" si="8"/>
        <v>1</v>
      </c>
      <c r="L311" t="b">
        <f t="shared" si="9"/>
        <v>1</v>
      </c>
    </row>
    <row r="312" spans="2:12" x14ac:dyDescent="0.25">
      <c r="B312" s="1" t="s">
        <v>88</v>
      </c>
      <c r="D312" s="2">
        <v>27929</v>
      </c>
      <c r="G312" s="17" t="s">
        <v>2353</v>
      </c>
      <c r="H312" t="b">
        <f t="shared" si="8"/>
        <v>1</v>
      </c>
      <c r="J312" t="e">
        <f>D312=#REF!</f>
        <v>#REF!</v>
      </c>
      <c r="K312" s="3">
        <f>SUM(D313:D324)</f>
        <v>27929</v>
      </c>
      <c r="L312" t="b">
        <f t="shared" si="9"/>
        <v>1</v>
      </c>
    </row>
    <row r="313" spans="2:12" x14ac:dyDescent="0.25">
      <c r="B313" s="1" t="s">
        <v>1618</v>
      </c>
      <c r="D313" s="2">
        <v>1595</v>
      </c>
      <c r="G313" s="18" t="s">
        <v>1618</v>
      </c>
      <c r="H313" t="b">
        <f t="shared" si="8"/>
        <v>1</v>
      </c>
      <c r="L313" t="b">
        <f t="shared" si="9"/>
        <v>0</v>
      </c>
    </row>
    <row r="314" spans="2:12" x14ac:dyDescent="0.25">
      <c r="B314" s="1" t="s">
        <v>1619</v>
      </c>
      <c r="D314" s="2">
        <v>4761</v>
      </c>
      <c r="G314" s="18" t="s">
        <v>1619</v>
      </c>
      <c r="H314" t="b">
        <f t="shared" si="8"/>
        <v>1</v>
      </c>
      <c r="L314" t="b">
        <f t="shared" si="9"/>
        <v>0</v>
      </c>
    </row>
    <row r="315" spans="2:12" x14ac:dyDescent="0.25">
      <c r="B315" s="1" t="s">
        <v>1450</v>
      </c>
      <c r="D315" s="2">
        <v>2879</v>
      </c>
      <c r="G315" s="18" t="s">
        <v>1450</v>
      </c>
      <c r="H315" t="b">
        <f t="shared" si="8"/>
        <v>1</v>
      </c>
      <c r="L315" t="b">
        <f t="shared" si="9"/>
        <v>0</v>
      </c>
    </row>
    <row r="316" spans="2:12" x14ac:dyDescent="0.25">
      <c r="B316" s="1" t="s">
        <v>1620</v>
      </c>
      <c r="D316" s="2">
        <v>2833</v>
      </c>
      <c r="G316" s="18" t="s">
        <v>1620</v>
      </c>
      <c r="H316" t="b">
        <f t="shared" si="8"/>
        <v>1</v>
      </c>
      <c r="L316" t="b">
        <f t="shared" si="9"/>
        <v>0</v>
      </c>
    </row>
    <row r="317" spans="2:12" x14ac:dyDescent="0.25">
      <c r="B317" s="1" t="s">
        <v>1312</v>
      </c>
      <c r="D317" s="2">
        <v>1764</v>
      </c>
      <c r="G317" s="18" t="s">
        <v>1312</v>
      </c>
      <c r="H317" t="b">
        <f t="shared" si="8"/>
        <v>1</v>
      </c>
      <c r="L317" t="b">
        <f t="shared" si="9"/>
        <v>0</v>
      </c>
    </row>
    <row r="318" spans="2:12" x14ac:dyDescent="0.25">
      <c r="B318" s="1" t="s">
        <v>1621</v>
      </c>
      <c r="D318" s="2">
        <v>3582</v>
      </c>
      <c r="G318" s="18" t="s">
        <v>1621</v>
      </c>
      <c r="H318" t="b">
        <f t="shared" si="8"/>
        <v>1</v>
      </c>
      <c r="L318" t="b">
        <f t="shared" si="9"/>
        <v>0</v>
      </c>
    </row>
    <row r="319" spans="2:12" x14ac:dyDescent="0.25">
      <c r="B319" s="1" t="s">
        <v>1622</v>
      </c>
      <c r="D319" s="2">
        <v>926</v>
      </c>
      <c r="G319" s="18" t="s">
        <v>1622</v>
      </c>
      <c r="H319" t="b">
        <f t="shared" si="8"/>
        <v>1</v>
      </c>
      <c r="L319" t="b">
        <f t="shared" si="9"/>
        <v>0</v>
      </c>
    </row>
    <row r="320" spans="2:12" x14ac:dyDescent="0.25">
      <c r="B320" s="1" t="s">
        <v>1623</v>
      </c>
      <c r="D320" s="2">
        <v>2897</v>
      </c>
      <c r="G320" s="18" t="s">
        <v>1623</v>
      </c>
      <c r="H320" t="b">
        <f t="shared" si="8"/>
        <v>1</v>
      </c>
      <c r="L320" t="b">
        <f t="shared" si="9"/>
        <v>0</v>
      </c>
    </row>
    <row r="321" spans="2:12" x14ac:dyDescent="0.25">
      <c r="B321" s="1" t="s">
        <v>1624</v>
      </c>
      <c r="D321" s="2">
        <v>2502</v>
      </c>
      <c r="G321" s="18" t="s">
        <v>1624</v>
      </c>
      <c r="H321" t="b">
        <f t="shared" si="8"/>
        <v>1</v>
      </c>
      <c r="L321" t="b">
        <f t="shared" si="9"/>
        <v>0</v>
      </c>
    </row>
    <row r="322" spans="2:12" x14ac:dyDescent="0.25">
      <c r="B322" s="1" t="s">
        <v>1625</v>
      </c>
      <c r="D322" s="2">
        <v>1872</v>
      </c>
      <c r="G322" s="18" t="s">
        <v>1625</v>
      </c>
      <c r="H322" t="b">
        <f t="shared" si="8"/>
        <v>1</v>
      </c>
      <c r="L322" t="b">
        <f t="shared" si="9"/>
        <v>0</v>
      </c>
    </row>
    <row r="323" spans="2:12" x14ac:dyDescent="0.25">
      <c r="B323" s="1" t="s">
        <v>1435</v>
      </c>
      <c r="D323" s="2">
        <v>1178</v>
      </c>
      <c r="G323" s="18" t="s">
        <v>1435</v>
      </c>
      <c r="H323" t="b">
        <f t="shared" si="8"/>
        <v>1</v>
      </c>
      <c r="L323" t="b">
        <f t="shared" si="9"/>
        <v>0</v>
      </c>
    </row>
    <row r="324" spans="2:12" x14ac:dyDescent="0.25">
      <c r="B324" s="1" t="s">
        <v>1626</v>
      </c>
      <c r="D324" s="2">
        <v>1140</v>
      </c>
      <c r="G324" s="18" t="s">
        <v>1626</v>
      </c>
      <c r="H324" t="b">
        <f t="shared" si="8"/>
        <v>1</v>
      </c>
      <c r="L324" t="b">
        <f t="shared" si="9"/>
        <v>0</v>
      </c>
    </row>
    <row r="325" spans="2:12" x14ac:dyDescent="0.25">
      <c r="G325" s="18"/>
      <c r="H325" t="b">
        <f t="shared" si="8"/>
        <v>1</v>
      </c>
      <c r="L325" t="b">
        <f t="shared" si="9"/>
        <v>1</v>
      </c>
    </row>
    <row r="326" spans="2:12" x14ac:dyDescent="0.25">
      <c r="B326" s="1" t="s">
        <v>89</v>
      </c>
      <c r="D326" s="2">
        <v>39182</v>
      </c>
      <c r="G326" s="17" t="s">
        <v>1638</v>
      </c>
      <c r="H326" t="b">
        <f t="shared" si="8"/>
        <v>1</v>
      </c>
      <c r="J326" t="e">
        <f>D326=#REF!</f>
        <v>#REF!</v>
      </c>
      <c r="K326" s="3">
        <f>SUM(D327:D341)</f>
        <v>39182</v>
      </c>
      <c r="L326" t="b">
        <f t="shared" si="9"/>
        <v>1</v>
      </c>
    </row>
    <row r="327" spans="2:12" x14ac:dyDescent="0.25">
      <c r="B327" s="1" t="s">
        <v>1627</v>
      </c>
      <c r="D327" s="2">
        <v>1532</v>
      </c>
      <c r="G327" s="18" t="s">
        <v>1627</v>
      </c>
      <c r="H327" t="b">
        <f t="shared" ref="H327:H341" si="10">B327=G327</f>
        <v>1</v>
      </c>
      <c r="L327" t="b">
        <f t="shared" ref="L327:L341" si="11">K327=D327</f>
        <v>0</v>
      </c>
    </row>
    <row r="328" spans="2:12" x14ac:dyDescent="0.25">
      <c r="B328" s="1" t="s">
        <v>1628</v>
      </c>
      <c r="D328" s="2">
        <v>5646</v>
      </c>
      <c r="G328" s="18" t="s">
        <v>1628</v>
      </c>
      <c r="H328" t="b">
        <f t="shared" si="10"/>
        <v>1</v>
      </c>
      <c r="L328" t="b">
        <f t="shared" si="11"/>
        <v>0</v>
      </c>
    </row>
    <row r="329" spans="2:12" x14ac:dyDescent="0.25">
      <c r="B329" s="1" t="s">
        <v>1629</v>
      </c>
      <c r="D329" s="2">
        <v>997</v>
      </c>
      <c r="G329" s="18" t="s">
        <v>1629</v>
      </c>
      <c r="H329" t="b">
        <f t="shared" si="10"/>
        <v>1</v>
      </c>
      <c r="L329" t="b">
        <f t="shared" si="11"/>
        <v>0</v>
      </c>
    </row>
    <row r="330" spans="2:12" x14ac:dyDescent="0.25">
      <c r="B330" s="1" t="s">
        <v>1630</v>
      </c>
      <c r="D330" s="2">
        <v>2123</v>
      </c>
      <c r="G330" s="18" t="s">
        <v>1630</v>
      </c>
      <c r="H330" t="b">
        <f t="shared" si="10"/>
        <v>1</v>
      </c>
      <c r="L330" t="b">
        <f t="shared" si="11"/>
        <v>0</v>
      </c>
    </row>
    <row r="331" spans="2:12" x14ac:dyDescent="0.25">
      <c r="B331" s="1" t="s">
        <v>1631</v>
      </c>
      <c r="D331" s="2">
        <v>1068</v>
      </c>
      <c r="G331" s="18" t="s">
        <v>1631</v>
      </c>
      <c r="H331" t="b">
        <f t="shared" si="10"/>
        <v>1</v>
      </c>
      <c r="L331" t="b">
        <f t="shared" si="11"/>
        <v>0</v>
      </c>
    </row>
    <row r="332" spans="2:12" x14ac:dyDescent="0.25">
      <c r="B332" s="1" t="s">
        <v>1632</v>
      </c>
      <c r="D332" s="2">
        <v>1099</v>
      </c>
      <c r="G332" s="18" t="s">
        <v>1632</v>
      </c>
      <c r="H332" t="b">
        <f t="shared" si="10"/>
        <v>1</v>
      </c>
      <c r="L332" t="b">
        <f t="shared" si="11"/>
        <v>0</v>
      </c>
    </row>
    <row r="333" spans="2:12" x14ac:dyDescent="0.25">
      <c r="B333" s="1" t="s">
        <v>1633</v>
      </c>
      <c r="D333" s="2">
        <v>3389</v>
      </c>
      <c r="G333" s="18" t="s">
        <v>1633</v>
      </c>
      <c r="H333" t="b">
        <f t="shared" si="10"/>
        <v>1</v>
      </c>
      <c r="L333" t="b">
        <f t="shared" si="11"/>
        <v>0</v>
      </c>
    </row>
    <row r="334" spans="2:12" x14ac:dyDescent="0.25">
      <c r="B334" s="1" t="s">
        <v>1634</v>
      </c>
      <c r="D334" s="2">
        <v>1199</v>
      </c>
      <c r="G334" s="18" t="s">
        <v>1634</v>
      </c>
      <c r="H334" t="b">
        <f t="shared" si="10"/>
        <v>1</v>
      </c>
      <c r="L334" t="b">
        <f t="shared" si="11"/>
        <v>0</v>
      </c>
    </row>
    <row r="335" spans="2:12" x14ac:dyDescent="0.25">
      <c r="B335" s="1" t="s">
        <v>1635</v>
      </c>
      <c r="D335" s="2">
        <v>2669</v>
      </c>
      <c r="G335" s="18" t="s">
        <v>1635</v>
      </c>
      <c r="H335" t="b">
        <f t="shared" si="10"/>
        <v>1</v>
      </c>
      <c r="L335" t="b">
        <f t="shared" si="11"/>
        <v>0</v>
      </c>
    </row>
    <row r="336" spans="2:12" x14ac:dyDescent="0.25">
      <c r="B336" s="1" t="s">
        <v>1636</v>
      </c>
      <c r="D336" s="2">
        <v>3035</v>
      </c>
      <c r="G336" s="18" t="s">
        <v>1636</v>
      </c>
      <c r="H336" t="b">
        <f t="shared" si="10"/>
        <v>1</v>
      </c>
      <c r="L336" t="b">
        <f t="shared" si="11"/>
        <v>0</v>
      </c>
    </row>
    <row r="337" spans="1:12" x14ac:dyDescent="0.25">
      <c r="B337" s="1" t="s">
        <v>1637</v>
      </c>
      <c r="D337" s="2">
        <v>1472</v>
      </c>
      <c r="G337" s="18" t="s">
        <v>1637</v>
      </c>
      <c r="H337" t="b">
        <f t="shared" si="10"/>
        <v>1</v>
      </c>
      <c r="L337" t="b">
        <f t="shared" si="11"/>
        <v>0</v>
      </c>
    </row>
    <row r="338" spans="1:12" x14ac:dyDescent="0.25">
      <c r="B338" s="1" t="s">
        <v>1638</v>
      </c>
      <c r="D338" s="2">
        <v>5910</v>
      </c>
      <c r="G338" s="18" t="s">
        <v>1638</v>
      </c>
      <c r="H338" t="b">
        <f t="shared" si="10"/>
        <v>1</v>
      </c>
      <c r="L338" t="b">
        <f t="shared" si="11"/>
        <v>0</v>
      </c>
    </row>
    <row r="339" spans="1:12" x14ac:dyDescent="0.25">
      <c r="B339" s="1" t="s">
        <v>1639</v>
      </c>
      <c r="D339" s="2">
        <v>3182</v>
      </c>
      <c r="G339" s="18" t="s">
        <v>1639</v>
      </c>
      <c r="H339" t="b">
        <f t="shared" si="10"/>
        <v>1</v>
      </c>
      <c r="L339" t="b">
        <f t="shared" si="11"/>
        <v>0</v>
      </c>
    </row>
    <row r="340" spans="1:12" x14ac:dyDescent="0.25">
      <c r="B340" s="1" t="s">
        <v>1640</v>
      </c>
      <c r="D340" s="2">
        <v>4588</v>
      </c>
      <c r="G340" s="18" t="s">
        <v>1640</v>
      </c>
      <c r="H340" t="b">
        <f t="shared" si="10"/>
        <v>1</v>
      </c>
      <c r="L340" t="b">
        <f t="shared" si="11"/>
        <v>0</v>
      </c>
    </row>
    <row r="341" spans="1:12" x14ac:dyDescent="0.25">
      <c r="B341" s="1" t="s">
        <v>1641</v>
      </c>
      <c r="D341" s="2">
        <v>1273</v>
      </c>
      <c r="G341" s="18" t="s">
        <v>1641</v>
      </c>
      <c r="H341" t="b">
        <f t="shared" si="10"/>
        <v>1</v>
      </c>
      <c r="L341" t="b">
        <f t="shared" si="11"/>
        <v>0</v>
      </c>
    </row>
    <row r="342" spans="1:12" x14ac:dyDescent="0.25">
      <c r="A342" s="42"/>
      <c r="B342" s="42"/>
      <c r="C342" s="42"/>
      <c r="D342" s="42"/>
      <c r="E342" s="42"/>
    </row>
    <row r="344" spans="1:12" x14ac:dyDescent="0.25">
      <c r="A344" s="5" t="s">
        <v>2256</v>
      </c>
    </row>
    <row r="345" spans="1:12" x14ac:dyDescent="0.25">
      <c r="A345" s="9" t="s">
        <v>2272</v>
      </c>
    </row>
    <row r="346" spans="1:12" x14ac:dyDescent="0.25">
      <c r="A346" s="10" t="s">
        <v>2273</v>
      </c>
    </row>
    <row r="348" spans="1:12" x14ac:dyDescent="0.25">
      <c r="A348" s="39" t="s">
        <v>333</v>
      </c>
      <c r="B348" s="43"/>
      <c r="C348" s="43"/>
      <c r="D348" s="40"/>
      <c r="E348" s="43"/>
    </row>
    <row r="349" spans="1:12" x14ac:dyDescent="0.25">
      <c r="A349" s="41" t="s">
        <v>2286</v>
      </c>
      <c r="B349" s="43"/>
      <c r="C349" s="43"/>
      <c r="D349" s="40"/>
      <c r="E349" s="43"/>
    </row>
  </sheetData>
  <mergeCells count="7">
    <mergeCell ref="A342:E342"/>
    <mergeCell ref="A2:E2"/>
    <mergeCell ref="A349:E349"/>
    <mergeCell ref="A1:E1"/>
    <mergeCell ref="D4:E4"/>
    <mergeCell ref="A348:E348"/>
    <mergeCell ref="A4:C4"/>
  </mergeCells>
  <conditionalFormatting sqref="B6">
    <cfRule type="notContainsBlanks" dxfId="273" priority="55">
      <formula>LEN(TRIM(B6))&gt;0</formula>
    </cfRule>
  </conditionalFormatting>
  <conditionalFormatting sqref="B8">
    <cfRule type="notContainsBlanks" dxfId="272" priority="57">
      <formula>LEN(TRIM(B8))&gt;0</formula>
    </cfRule>
  </conditionalFormatting>
  <conditionalFormatting sqref="B21">
    <cfRule type="notContainsBlanks" dxfId="271" priority="59">
      <formula>LEN(TRIM(B21))&gt;0</formula>
    </cfRule>
  </conditionalFormatting>
  <conditionalFormatting sqref="B30">
    <cfRule type="notContainsBlanks" dxfId="270" priority="61">
      <formula>LEN(TRIM(B30))&gt;0</formula>
    </cfRule>
  </conditionalFormatting>
  <conditionalFormatting sqref="B42">
    <cfRule type="notContainsBlanks" dxfId="269" priority="63">
      <formula>LEN(TRIM(B42))&gt;0</formula>
    </cfRule>
  </conditionalFormatting>
  <conditionalFormatting sqref="B51">
    <cfRule type="notContainsBlanks" dxfId="268" priority="65">
      <formula>LEN(TRIM(B51))&gt;0</formula>
    </cfRule>
  </conditionalFormatting>
  <conditionalFormatting sqref="B64">
    <cfRule type="notContainsBlanks" dxfId="267" priority="67">
      <formula>LEN(TRIM(B64))&gt;0</formula>
    </cfRule>
  </conditionalFormatting>
  <conditionalFormatting sqref="B89">
    <cfRule type="notContainsBlanks" dxfId="266" priority="69">
      <formula>LEN(TRIM(B89))&gt;0</formula>
    </cfRule>
  </conditionalFormatting>
  <conditionalFormatting sqref="B107">
    <cfRule type="notContainsBlanks" dxfId="265" priority="71">
      <formula>LEN(TRIM(B107))&gt;0</formula>
    </cfRule>
  </conditionalFormatting>
  <conditionalFormatting sqref="B126">
    <cfRule type="notContainsBlanks" dxfId="264" priority="73">
      <formula>LEN(TRIM(B126))&gt;0</formula>
    </cfRule>
  </conditionalFormatting>
  <conditionalFormatting sqref="B136">
    <cfRule type="notContainsBlanks" dxfId="263" priority="75">
      <formula>LEN(TRIM(B136))&gt;0</formula>
    </cfRule>
  </conditionalFormatting>
  <conditionalFormatting sqref="B146">
    <cfRule type="notContainsBlanks" dxfId="262" priority="77">
      <formula>LEN(TRIM(B146))&gt;0</formula>
    </cfRule>
  </conditionalFormatting>
  <conditionalFormatting sqref="B167">
    <cfRule type="notContainsBlanks" dxfId="261" priority="79">
      <formula>LEN(TRIM(B167))&gt;0</formula>
    </cfRule>
  </conditionalFormatting>
  <conditionalFormatting sqref="B180">
    <cfRule type="notContainsBlanks" dxfId="260" priority="81">
      <formula>LEN(TRIM(B180))&gt;0</formula>
    </cfRule>
  </conditionalFormatting>
  <conditionalFormatting sqref="B196">
    <cfRule type="notContainsBlanks" dxfId="259" priority="83">
      <formula>LEN(TRIM(B196))&gt;0</formula>
    </cfRule>
  </conditionalFormatting>
  <conditionalFormatting sqref="B206">
    <cfRule type="notContainsBlanks" dxfId="258" priority="85">
      <formula>LEN(TRIM(B206))&gt;0</formula>
    </cfRule>
  </conditionalFormatting>
  <conditionalFormatting sqref="B219">
    <cfRule type="notContainsBlanks" dxfId="257" priority="87">
      <formula>LEN(TRIM(B219))&gt;0</formula>
    </cfRule>
  </conditionalFormatting>
  <conditionalFormatting sqref="B233">
    <cfRule type="notContainsBlanks" dxfId="256" priority="89">
      <formula>LEN(TRIM(B233))&gt;0</formula>
    </cfRule>
  </conditionalFormatting>
  <conditionalFormatting sqref="B243">
    <cfRule type="notContainsBlanks" dxfId="255" priority="91">
      <formula>LEN(TRIM(B243))&gt;0</formula>
    </cfRule>
  </conditionalFormatting>
  <conditionalFormatting sqref="B253">
    <cfRule type="notContainsBlanks" dxfId="254" priority="93">
      <formula>LEN(TRIM(B253))&gt;0</formula>
    </cfRule>
  </conditionalFormatting>
  <conditionalFormatting sqref="B266">
    <cfRule type="notContainsBlanks" dxfId="253" priority="95">
      <formula>LEN(TRIM(B266))&gt;0</formula>
    </cfRule>
  </conditionalFormatting>
  <conditionalFormatting sqref="B281">
    <cfRule type="notContainsBlanks" dxfId="252" priority="97">
      <formula>LEN(TRIM(B281))&gt;0</formula>
    </cfRule>
  </conditionalFormatting>
  <conditionalFormatting sqref="B299">
    <cfRule type="notContainsBlanks" dxfId="251" priority="99">
      <formula>LEN(TRIM(B299))&gt;0</formula>
    </cfRule>
  </conditionalFormatting>
  <conditionalFormatting sqref="B312">
    <cfRule type="notContainsBlanks" dxfId="250" priority="101">
      <formula>LEN(TRIM(B312))&gt;0</formula>
    </cfRule>
  </conditionalFormatting>
  <conditionalFormatting sqref="B326">
    <cfRule type="notContainsBlanks" dxfId="249" priority="103">
      <formula>LEN(TRIM(B326))&gt;0</formula>
    </cfRule>
  </conditionalFormatting>
  <conditionalFormatting sqref="D6">
    <cfRule type="notContainsBlanks" dxfId="248" priority="56">
      <formula>LEN(TRIM(D6))&gt;0</formula>
    </cfRule>
  </conditionalFormatting>
  <conditionalFormatting sqref="D8">
    <cfRule type="notContainsBlanks" dxfId="247" priority="58">
      <formula>LEN(TRIM(D8))&gt;0</formula>
    </cfRule>
  </conditionalFormatting>
  <conditionalFormatting sqref="D21">
    <cfRule type="notContainsBlanks" dxfId="246" priority="60">
      <formula>LEN(TRIM(D21))&gt;0</formula>
    </cfRule>
  </conditionalFormatting>
  <conditionalFormatting sqref="D30">
    <cfRule type="notContainsBlanks" dxfId="245" priority="62">
      <formula>LEN(TRIM(D30))&gt;0</formula>
    </cfRule>
  </conditionalFormatting>
  <conditionalFormatting sqref="D42">
    <cfRule type="notContainsBlanks" dxfId="244" priority="64">
      <formula>LEN(TRIM(D42))&gt;0</formula>
    </cfRule>
  </conditionalFormatting>
  <conditionalFormatting sqref="D51">
    <cfRule type="notContainsBlanks" dxfId="243" priority="66">
      <formula>LEN(TRIM(D51))&gt;0</formula>
    </cfRule>
  </conditionalFormatting>
  <conditionalFormatting sqref="D64">
    <cfRule type="notContainsBlanks" dxfId="242" priority="68">
      <formula>LEN(TRIM(D64))&gt;0</formula>
    </cfRule>
  </conditionalFormatting>
  <conditionalFormatting sqref="D89">
    <cfRule type="notContainsBlanks" dxfId="241" priority="70">
      <formula>LEN(TRIM(D89))&gt;0</formula>
    </cfRule>
  </conditionalFormatting>
  <conditionalFormatting sqref="D107">
    <cfRule type="notContainsBlanks" dxfId="240" priority="72">
      <formula>LEN(TRIM(D107))&gt;0</formula>
    </cfRule>
  </conditionalFormatting>
  <conditionalFormatting sqref="D126">
    <cfRule type="notContainsBlanks" dxfId="239" priority="74">
      <formula>LEN(TRIM(D126))&gt;0</formula>
    </cfRule>
  </conditionalFormatting>
  <conditionalFormatting sqref="D136">
    <cfRule type="notContainsBlanks" dxfId="238" priority="76">
      <formula>LEN(TRIM(D136))&gt;0</formula>
    </cfRule>
  </conditionalFormatting>
  <conditionalFormatting sqref="D146">
    <cfRule type="notContainsBlanks" dxfId="237" priority="78">
      <formula>LEN(TRIM(D146))&gt;0</formula>
    </cfRule>
  </conditionalFormatting>
  <conditionalFormatting sqref="D167">
    <cfRule type="notContainsBlanks" dxfId="236" priority="80">
      <formula>LEN(TRIM(D167))&gt;0</formula>
    </cfRule>
  </conditionalFormatting>
  <conditionalFormatting sqref="D180">
    <cfRule type="notContainsBlanks" dxfId="235" priority="82">
      <formula>LEN(TRIM(D180))&gt;0</formula>
    </cfRule>
  </conditionalFormatting>
  <conditionalFormatting sqref="D196">
    <cfRule type="notContainsBlanks" dxfId="234" priority="84">
      <formula>LEN(TRIM(D196))&gt;0</formula>
    </cfRule>
  </conditionalFormatting>
  <conditionalFormatting sqref="D206">
    <cfRule type="notContainsBlanks" dxfId="233" priority="86">
      <formula>LEN(TRIM(D206))&gt;0</formula>
    </cfRule>
  </conditionalFormatting>
  <conditionalFormatting sqref="D219">
    <cfRule type="notContainsBlanks" dxfId="232" priority="88">
      <formula>LEN(TRIM(D219))&gt;0</formula>
    </cfRule>
  </conditionalFormatting>
  <conditionalFormatting sqref="D233">
    <cfRule type="notContainsBlanks" dxfId="231" priority="90">
      <formula>LEN(TRIM(D233))&gt;0</formula>
    </cfRule>
  </conditionalFormatting>
  <conditionalFormatting sqref="D243">
    <cfRule type="notContainsBlanks" dxfId="230" priority="92">
      <formula>LEN(TRIM(D243))&gt;0</formula>
    </cfRule>
  </conditionalFormatting>
  <conditionalFormatting sqref="D253">
    <cfRule type="notContainsBlanks" dxfId="229" priority="94">
      <formula>LEN(TRIM(D253))&gt;0</formula>
    </cfRule>
  </conditionalFormatting>
  <conditionalFormatting sqref="D266">
    <cfRule type="notContainsBlanks" dxfId="228" priority="96">
      <formula>LEN(TRIM(D266))&gt;0</formula>
    </cfRule>
  </conditionalFormatting>
  <conditionalFormatting sqref="D281">
    <cfRule type="notContainsBlanks" dxfId="227" priority="98">
      <formula>LEN(TRIM(D281))&gt;0</formula>
    </cfRule>
  </conditionalFormatting>
  <conditionalFormatting sqref="D299">
    <cfRule type="notContainsBlanks" dxfId="226" priority="100">
      <formula>LEN(TRIM(D299))&gt;0</formula>
    </cfRule>
  </conditionalFormatting>
  <conditionalFormatting sqref="D312">
    <cfRule type="notContainsBlanks" dxfId="225" priority="102">
      <formula>LEN(TRIM(D312))&gt;0</formula>
    </cfRule>
  </conditionalFormatting>
  <conditionalFormatting sqref="D326">
    <cfRule type="notContainsBlanks" dxfId="224" priority="104">
      <formula>LEN(TRIM(D326))&gt;0</formula>
    </cfRule>
  </conditionalFormatting>
  <conditionalFormatting sqref="H6:H341">
    <cfRule type="containsText" dxfId="223" priority="54" operator="containsText" text="false">
      <formula>NOT(ISERROR(SEARCH("false",H6)))</formula>
    </cfRule>
  </conditionalFormatting>
  <conditionalFormatting sqref="J6">
    <cfRule type="containsText" dxfId="222" priority="52" operator="containsText" text="FALSE">
      <formula>NOT(ISERROR(SEARCH("FALSE",J6)))</formula>
    </cfRule>
    <cfRule type="containsText" dxfId="221" priority="53" operator="containsText" text="FASLE">
      <formula>NOT(ISERROR(SEARCH("FASLE",J6)))</formula>
    </cfRule>
  </conditionalFormatting>
  <conditionalFormatting sqref="J8">
    <cfRule type="containsText" dxfId="220" priority="49" operator="containsText" text="FALSE">
      <formula>NOT(ISERROR(SEARCH("FALSE",J8)))</formula>
    </cfRule>
    <cfRule type="containsText" dxfId="219" priority="50" operator="containsText" text="FASLE">
      <formula>NOT(ISERROR(SEARCH("FASLE",J8)))</formula>
    </cfRule>
  </conditionalFormatting>
  <conditionalFormatting sqref="J21">
    <cfRule type="containsText" dxfId="218" priority="45" operator="containsText" text="FALSE">
      <formula>NOT(ISERROR(SEARCH("FALSE",J21)))</formula>
    </cfRule>
    <cfRule type="containsText" dxfId="217" priority="46" operator="containsText" text="FASLE">
      <formula>NOT(ISERROR(SEARCH("FASLE",J21)))</formula>
    </cfRule>
  </conditionalFormatting>
  <conditionalFormatting sqref="J30">
    <cfRule type="containsText" dxfId="216" priority="43" operator="containsText" text="FALSE">
      <formula>NOT(ISERROR(SEARCH("FALSE",J30)))</formula>
    </cfRule>
    <cfRule type="containsText" dxfId="215" priority="44" operator="containsText" text="FASLE">
      <formula>NOT(ISERROR(SEARCH("FASLE",J30)))</formula>
    </cfRule>
  </conditionalFormatting>
  <conditionalFormatting sqref="J42">
    <cfRule type="containsText" dxfId="214" priority="41" operator="containsText" text="FALSE">
      <formula>NOT(ISERROR(SEARCH("FALSE",J42)))</formula>
    </cfRule>
    <cfRule type="containsText" dxfId="213" priority="42" operator="containsText" text="FASLE">
      <formula>NOT(ISERROR(SEARCH("FASLE",J42)))</formula>
    </cfRule>
  </conditionalFormatting>
  <conditionalFormatting sqref="J51">
    <cfRule type="containsText" dxfId="212" priority="39" operator="containsText" text="FALSE">
      <formula>NOT(ISERROR(SEARCH("FALSE",J51)))</formula>
    </cfRule>
    <cfRule type="containsText" dxfId="211" priority="40" operator="containsText" text="FASLE">
      <formula>NOT(ISERROR(SEARCH("FASLE",J51)))</formula>
    </cfRule>
  </conditionalFormatting>
  <conditionalFormatting sqref="J64">
    <cfRule type="containsText" dxfId="210" priority="37" operator="containsText" text="FALSE">
      <formula>NOT(ISERROR(SEARCH("FALSE",J64)))</formula>
    </cfRule>
    <cfRule type="containsText" dxfId="209" priority="38" operator="containsText" text="FASLE">
      <formula>NOT(ISERROR(SEARCH("FASLE",J64)))</formula>
    </cfRule>
  </conditionalFormatting>
  <conditionalFormatting sqref="J89">
    <cfRule type="containsText" dxfId="208" priority="35" operator="containsText" text="FALSE">
      <formula>NOT(ISERROR(SEARCH("FALSE",J89)))</formula>
    </cfRule>
    <cfRule type="containsText" dxfId="207" priority="36" operator="containsText" text="FASLE">
      <formula>NOT(ISERROR(SEARCH("FASLE",J89)))</formula>
    </cfRule>
  </conditionalFormatting>
  <conditionalFormatting sqref="J107">
    <cfRule type="containsText" dxfId="206" priority="33" operator="containsText" text="FALSE">
      <formula>NOT(ISERROR(SEARCH("FALSE",J107)))</formula>
    </cfRule>
    <cfRule type="containsText" dxfId="205" priority="34" operator="containsText" text="FASLE">
      <formula>NOT(ISERROR(SEARCH("FASLE",J107)))</formula>
    </cfRule>
  </conditionalFormatting>
  <conditionalFormatting sqref="J126">
    <cfRule type="containsText" dxfId="204" priority="31" operator="containsText" text="FALSE">
      <formula>NOT(ISERROR(SEARCH("FALSE",J126)))</formula>
    </cfRule>
    <cfRule type="containsText" dxfId="203" priority="32" operator="containsText" text="FASLE">
      <formula>NOT(ISERROR(SEARCH("FASLE",J126)))</formula>
    </cfRule>
  </conditionalFormatting>
  <conditionalFormatting sqref="J136">
    <cfRule type="containsText" dxfId="202" priority="29" operator="containsText" text="FALSE">
      <formula>NOT(ISERROR(SEARCH("FALSE",J136)))</formula>
    </cfRule>
    <cfRule type="containsText" dxfId="201" priority="30" operator="containsText" text="FASLE">
      <formula>NOT(ISERROR(SEARCH("FASLE",J136)))</formula>
    </cfRule>
  </conditionalFormatting>
  <conditionalFormatting sqref="J146">
    <cfRule type="containsText" dxfId="200" priority="27" operator="containsText" text="FALSE">
      <formula>NOT(ISERROR(SEARCH("FALSE",J146)))</formula>
    </cfRule>
    <cfRule type="containsText" dxfId="199" priority="28" operator="containsText" text="FASLE">
      <formula>NOT(ISERROR(SEARCH("FASLE",J146)))</formula>
    </cfRule>
  </conditionalFormatting>
  <conditionalFormatting sqref="J167">
    <cfRule type="containsText" dxfId="198" priority="25" operator="containsText" text="FALSE">
      <formula>NOT(ISERROR(SEARCH("FALSE",J167)))</formula>
    </cfRule>
    <cfRule type="containsText" dxfId="197" priority="26" operator="containsText" text="FASLE">
      <formula>NOT(ISERROR(SEARCH("FASLE",J167)))</formula>
    </cfRule>
  </conditionalFormatting>
  <conditionalFormatting sqref="J180">
    <cfRule type="containsText" dxfId="196" priority="23" operator="containsText" text="FALSE">
      <formula>NOT(ISERROR(SEARCH("FALSE",J180)))</formula>
    </cfRule>
    <cfRule type="containsText" dxfId="195" priority="24" operator="containsText" text="FASLE">
      <formula>NOT(ISERROR(SEARCH("FASLE",J180)))</formula>
    </cfRule>
  </conditionalFormatting>
  <conditionalFormatting sqref="J196">
    <cfRule type="containsText" dxfId="194" priority="21" operator="containsText" text="FALSE">
      <formula>NOT(ISERROR(SEARCH("FALSE",J196)))</formula>
    </cfRule>
    <cfRule type="containsText" dxfId="193" priority="22" operator="containsText" text="FASLE">
      <formula>NOT(ISERROR(SEARCH("FASLE",J196)))</formula>
    </cfRule>
  </conditionalFormatting>
  <conditionalFormatting sqref="J206">
    <cfRule type="containsText" dxfId="192" priority="19" operator="containsText" text="FALSE">
      <formula>NOT(ISERROR(SEARCH("FALSE",J206)))</formula>
    </cfRule>
    <cfRule type="containsText" dxfId="191" priority="20" operator="containsText" text="FASLE">
      <formula>NOT(ISERROR(SEARCH("FASLE",J206)))</formula>
    </cfRule>
  </conditionalFormatting>
  <conditionalFormatting sqref="J219">
    <cfRule type="containsText" dxfId="190" priority="17" operator="containsText" text="FALSE">
      <formula>NOT(ISERROR(SEARCH("FALSE",J219)))</formula>
    </cfRule>
    <cfRule type="containsText" dxfId="189" priority="18" operator="containsText" text="FASLE">
      <formula>NOT(ISERROR(SEARCH("FASLE",J219)))</formula>
    </cfRule>
  </conditionalFormatting>
  <conditionalFormatting sqref="J233">
    <cfRule type="containsText" dxfId="188" priority="15" operator="containsText" text="FALSE">
      <formula>NOT(ISERROR(SEARCH("FALSE",J233)))</formula>
    </cfRule>
    <cfRule type="containsText" dxfId="187" priority="16" operator="containsText" text="FASLE">
      <formula>NOT(ISERROR(SEARCH("FASLE",J233)))</formula>
    </cfRule>
  </conditionalFormatting>
  <conditionalFormatting sqref="J243">
    <cfRule type="containsText" dxfId="186" priority="13" operator="containsText" text="FALSE">
      <formula>NOT(ISERROR(SEARCH("FALSE",J243)))</formula>
    </cfRule>
    <cfRule type="containsText" dxfId="185" priority="14" operator="containsText" text="FASLE">
      <formula>NOT(ISERROR(SEARCH("FASLE",J243)))</formula>
    </cfRule>
  </conditionalFormatting>
  <conditionalFormatting sqref="J253">
    <cfRule type="containsText" dxfId="184" priority="11" operator="containsText" text="FALSE">
      <formula>NOT(ISERROR(SEARCH("FALSE",J253)))</formula>
    </cfRule>
    <cfRule type="containsText" dxfId="183" priority="12" operator="containsText" text="FASLE">
      <formula>NOT(ISERROR(SEARCH("FASLE",J253)))</formula>
    </cfRule>
  </conditionalFormatting>
  <conditionalFormatting sqref="J266">
    <cfRule type="containsText" dxfId="182" priority="9" operator="containsText" text="FALSE">
      <formula>NOT(ISERROR(SEARCH("FALSE",J266)))</formula>
    </cfRule>
    <cfRule type="containsText" dxfId="181" priority="10" operator="containsText" text="FASLE">
      <formula>NOT(ISERROR(SEARCH("FASLE",J266)))</formula>
    </cfRule>
  </conditionalFormatting>
  <conditionalFormatting sqref="J281">
    <cfRule type="containsText" dxfId="180" priority="7" operator="containsText" text="FALSE">
      <formula>NOT(ISERROR(SEARCH("FALSE",J281)))</formula>
    </cfRule>
    <cfRule type="containsText" dxfId="179" priority="8" operator="containsText" text="FASLE">
      <formula>NOT(ISERROR(SEARCH("FASLE",J281)))</formula>
    </cfRule>
  </conditionalFormatting>
  <conditionalFormatting sqref="J299">
    <cfRule type="containsText" dxfId="178" priority="5" operator="containsText" text="FALSE">
      <formula>NOT(ISERROR(SEARCH("FALSE",J299)))</formula>
    </cfRule>
    <cfRule type="containsText" dxfId="177" priority="6" operator="containsText" text="FASLE">
      <formula>NOT(ISERROR(SEARCH("FASLE",J299)))</formula>
    </cfRule>
  </conditionalFormatting>
  <conditionalFormatting sqref="J312">
    <cfRule type="containsText" dxfId="176" priority="3" operator="containsText" text="FALSE">
      <formula>NOT(ISERROR(SEARCH("FALSE",J312)))</formula>
    </cfRule>
    <cfRule type="containsText" dxfId="175" priority="4" operator="containsText" text="FASLE">
      <formula>NOT(ISERROR(SEARCH("FASLE",J312)))</formula>
    </cfRule>
  </conditionalFormatting>
  <conditionalFormatting sqref="J326">
    <cfRule type="containsText" dxfId="174" priority="1" operator="containsText" text="FALSE">
      <formula>NOT(ISERROR(SEARCH("FALSE",J326)))</formula>
    </cfRule>
    <cfRule type="containsText" dxfId="173" priority="2" operator="containsText" text="FASLE">
      <formula>NOT(ISERROR(SEARCH("FASLE",J326)))</formula>
    </cfRule>
  </conditionalFormatting>
  <conditionalFormatting sqref="L6:L341">
    <cfRule type="containsText" dxfId="172" priority="51" operator="containsText" text="TRUE">
      <formula>NOT(ISERROR(SEARCH("TRUE",L6)))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45" fitToWidth="0" fitToHeight="0" orientation="portrait" useFirstPageNumber="1" r:id="rId1"/>
  <headerFooter differentOddEven="1">
    <oddHeader>&amp;L&amp;"Arial,Bold Italic"&amp;10 2024 Census of Population &amp;R&amp;"Arial,Bold Italic"&amp;10Maguindanao del Sur</oddHeader>
    <oddFooter>&amp;L&amp;"Arial,Bold Italic"&amp;10Philippine Statistics Authority &amp;R&amp;"Arial,Bold"&amp;10&amp;P</oddFooter>
    <evenHeader xml:space="preserve">&amp;L&amp;"Arial,Bold Italic"&amp;10Maguindanao del Sur&amp;R&amp;"Arial,Bold Italic"&amp;10 2024 Census of Population </evenHeader>
    <evenFooter xml:space="preserve">&amp;L&amp;"Arial,Bold"&amp;10&amp;P&amp;R&amp;"Arial,Bold Italic"&amp;10Philippine Statistics Authority </evenFooter>
  </headerFooter>
  <rowBreaks count="3" manualBreakCount="3">
    <brk id="88" max="4" man="1"/>
    <brk id="129" max="4" man="1"/>
    <brk id="339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B1CF0-322F-4F26-B07D-E8DAFAEB0A0D}">
  <sheetPr codeName="Sheet11"/>
  <dimension ref="A1:E349"/>
  <sheetViews>
    <sheetView view="pageBreakPreview" zoomScaleNormal="100" zoomScaleSheetLayoutView="100" workbookViewId="0">
      <selection sqref="A1:E1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4.9" customHeight="1" thickTop="1" thickBot="1" x14ac:dyDescent="0.3">
      <c r="A4" s="47" t="s">
        <v>122</v>
      </c>
      <c r="B4" s="48"/>
      <c r="C4" s="49"/>
      <c r="D4" s="50" t="s">
        <v>123</v>
      </c>
      <c r="E4" s="48"/>
    </row>
    <row r="6" spans="1:5" ht="17.25" x14ac:dyDescent="0.25">
      <c r="B6" s="1" t="s">
        <v>2270</v>
      </c>
      <c r="D6" s="2">
        <v>813243</v>
      </c>
    </row>
    <row r="8" spans="1:5" x14ac:dyDescent="0.25">
      <c r="B8" s="1" t="s">
        <v>66</v>
      </c>
      <c r="D8" s="2">
        <v>31560</v>
      </c>
    </row>
    <row r="9" spans="1:5" x14ac:dyDescent="0.25">
      <c r="B9" s="1" t="s">
        <v>1404</v>
      </c>
      <c r="D9" s="2">
        <v>4752</v>
      </c>
    </row>
    <row r="10" spans="1:5" x14ac:dyDescent="0.25">
      <c r="B10" s="1" t="s">
        <v>1405</v>
      </c>
      <c r="D10" s="2">
        <v>1728</v>
      </c>
    </row>
    <row r="11" spans="1:5" x14ac:dyDescent="0.25">
      <c r="B11" s="1" t="s">
        <v>1406</v>
      </c>
      <c r="D11" s="2">
        <v>3059</v>
      </c>
    </row>
    <row r="12" spans="1:5" x14ac:dyDescent="0.25">
      <c r="B12" s="1" t="s">
        <v>1407</v>
      </c>
      <c r="D12" s="2">
        <v>2506</v>
      </c>
    </row>
    <row r="13" spans="1:5" x14ac:dyDescent="0.25">
      <c r="B13" s="1" t="s">
        <v>1408</v>
      </c>
      <c r="D13" s="2">
        <v>7790</v>
      </c>
    </row>
    <row r="14" spans="1:5" x14ac:dyDescent="0.25">
      <c r="B14" s="1" t="s">
        <v>1409</v>
      </c>
      <c r="D14" s="2">
        <v>1656</v>
      </c>
    </row>
    <row r="15" spans="1:5" x14ac:dyDescent="0.25">
      <c r="B15" s="1" t="s">
        <v>1410</v>
      </c>
      <c r="D15" s="2">
        <v>1198</v>
      </c>
    </row>
    <row r="16" spans="1:5" x14ac:dyDescent="0.25">
      <c r="B16" s="1" t="s">
        <v>1411</v>
      </c>
      <c r="D16" s="2">
        <v>1461</v>
      </c>
    </row>
    <row r="17" spans="2:4" x14ac:dyDescent="0.25">
      <c r="B17" s="1" t="s">
        <v>1412</v>
      </c>
      <c r="D17" s="2">
        <v>1387</v>
      </c>
    </row>
    <row r="18" spans="2:4" x14ac:dyDescent="0.25">
      <c r="B18" s="1" t="s">
        <v>1413</v>
      </c>
      <c r="D18" s="2">
        <v>1382</v>
      </c>
    </row>
    <row r="19" spans="2:4" x14ac:dyDescent="0.25">
      <c r="B19" s="1" t="s">
        <v>1414</v>
      </c>
      <c r="D19" s="2">
        <v>4641</v>
      </c>
    </row>
    <row r="21" spans="2:4" x14ac:dyDescent="0.25">
      <c r="B21" s="1" t="s">
        <v>67</v>
      </c>
      <c r="D21" s="2">
        <v>60931</v>
      </c>
    </row>
    <row r="22" spans="2:4" x14ac:dyDescent="0.25">
      <c r="B22" s="1" t="s">
        <v>1415</v>
      </c>
      <c r="D22" s="2">
        <v>8842</v>
      </c>
    </row>
    <row r="23" spans="2:4" x14ac:dyDescent="0.25">
      <c r="B23" s="1" t="s">
        <v>1416</v>
      </c>
      <c r="D23" s="2">
        <v>1839</v>
      </c>
    </row>
    <row r="24" spans="2:4" x14ac:dyDescent="0.25">
      <c r="B24" s="1" t="s">
        <v>1417</v>
      </c>
      <c r="D24" s="2">
        <v>10351</v>
      </c>
    </row>
    <row r="25" spans="2:4" x14ac:dyDescent="0.25">
      <c r="B25" s="1" t="s">
        <v>378</v>
      </c>
      <c r="D25" s="2">
        <v>30849</v>
      </c>
    </row>
    <row r="26" spans="2:4" x14ac:dyDescent="0.25">
      <c r="B26" s="1" t="s">
        <v>1418</v>
      </c>
      <c r="D26" s="2">
        <v>2881</v>
      </c>
    </row>
    <row r="27" spans="2:4" x14ac:dyDescent="0.25">
      <c r="B27" s="1" t="s">
        <v>1380</v>
      </c>
      <c r="D27" s="2">
        <v>2986</v>
      </c>
    </row>
    <row r="28" spans="2:4" x14ac:dyDescent="0.25">
      <c r="B28" s="1" t="s">
        <v>1419</v>
      </c>
      <c r="D28" s="2">
        <v>3183</v>
      </c>
    </row>
    <row r="30" spans="2:4" x14ac:dyDescent="0.25">
      <c r="B30" s="1" t="s">
        <v>68</v>
      </c>
      <c r="D30" s="2">
        <v>35274</v>
      </c>
    </row>
    <row r="31" spans="2:4" x14ac:dyDescent="0.25">
      <c r="B31" s="1" t="s">
        <v>1420</v>
      </c>
      <c r="D31" s="2">
        <v>4118</v>
      </c>
    </row>
    <row r="32" spans="2:4" x14ac:dyDescent="0.25">
      <c r="B32" s="1" t="s">
        <v>1421</v>
      </c>
      <c r="D32" s="2">
        <v>2768</v>
      </c>
    </row>
    <row r="33" spans="2:4" x14ac:dyDescent="0.25">
      <c r="B33" s="1" t="s">
        <v>1422</v>
      </c>
      <c r="D33" s="2">
        <v>3204</v>
      </c>
    </row>
    <row r="34" spans="2:4" x14ac:dyDescent="0.25">
      <c r="B34" s="1" t="s">
        <v>1423</v>
      </c>
      <c r="D34" s="2">
        <v>4449</v>
      </c>
    </row>
    <row r="35" spans="2:4" x14ac:dyDescent="0.25">
      <c r="B35" s="1" t="s">
        <v>1424</v>
      </c>
      <c r="D35" s="2">
        <v>2914</v>
      </c>
    </row>
    <row r="36" spans="2:4" x14ac:dyDescent="0.25">
      <c r="B36" s="1" t="s">
        <v>1425</v>
      </c>
      <c r="D36" s="2">
        <v>2280</v>
      </c>
    </row>
    <row r="37" spans="2:4" x14ac:dyDescent="0.25">
      <c r="B37" s="1" t="s">
        <v>1426</v>
      </c>
      <c r="D37" s="2">
        <v>2361</v>
      </c>
    </row>
    <row r="38" spans="2:4" x14ac:dyDescent="0.25">
      <c r="B38" s="1" t="s">
        <v>1427</v>
      </c>
      <c r="D38" s="2">
        <v>3924</v>
      </c>
    </row>
    <row r="39" spans="2:4" x14ac:dyDescent="0.25">
      <c r="B39" s="1" t="s">
        <v>1428</v>
      </c>
      <c r="D39" s="2">
        <v>4460</v>
      </c>
    </row>
    <row r="40" spans="2:4" x14ac:dyDescent="0.25">
      <c r="B40" s="1" t="s">
        <v>1429</v>
      </c>
      <c r="D40" s="2">
        <v>4796</v>
      </c>
    </row>
    <row r="42" spans="2:4" x14ac:dyDescent="0.25">
      <c r="B42" s="1" t="s">
        <v>69</v>
      </c>
      <c r="D42" s="2">
        <v>35243</v>
      </c>
    </row>
    <row r="43" spans="2:4" x14ac:dyDescent="0.25">
      <c r="B43" s="1" t="s">
        <v>1430</v>
      </c>
      <c r="D43" s="2">
        <v>4000</v>
      </c>
    </row>
    <row r="44" spans="2:4" x14ac:dyDescent="0.25">
      <c r="B44" s="1" t="s">
        <v>1431</v>
      </c>
      <c r="D44" s="2">
        <v>7252</v>
      </c>
    </row>
    <row r="45" spans="2:4" x14ac:dyDescent="0.25">
      <c r="B45" s="1" t="s">
        <v>1432</v>
      </c>
      <c r="D45" s="2">
        <v>5453</v>
      </c>
    </row>
    <row r="46" spans="2:4" x14ac:dyDescent="0.25">
      <c r="B46" s="1" t="s">
        <v>1433</v>
      </c>
      <c r="D46" s="2">
        <v>4765</v>
      </c>
    </row>
    <row r="47" spans="2:4" x14ac:dyDescent="0.25">
      <c r="B47" s="1" t="s">
        <v>1434</v>
      </c>
      <c r="D47" s="2">
        <v>4933</v>
      </c>
    </row>
    <row r="48" spans="2:4" x14ac:dyDescent="0.25">
      <c r="B48" s="1" t="s">
        <v>1435</v>
      </c>
      <c r="D48" s="2">
        <v>5082</v>
      </c>
    </row>
    <row r="49" spans="2:4" x14ac:dyDescent="0.25">
      <c r="B49" s="1" t="s">
        <v>1436</v>
      </c>
      <c r="D49" s="2">
        <v>3758</v>
      </c>
    </row>
    <row r="51" spans="2:4" x14ac:dyDescent="0.25">
      <c r="B51" s="1" t="s">
        <v>70</v>
      </c>
      <c r="D51" s="2">
        <v>27678</v>
      </c>
    </row>
    <row r="52" spans="2:4" x14ac:dyDescent="0.25">
      <c r="B52" s="1" t="s">
        <v>1437</v>
      </c>
      <c r="D52" s="2">
        <v>1826</v>
      </c>
    </row>
    <row r="53" spans="2:4" x14ac:dyDescent="0.25">
      <c r="B53" s="1" t="s">
        <v>1438</v>
      </c>
      <c r="D53" s="2">
        <v>2809</v>
      </c>
    </row>
    <row r="54" spans="2:4" x14ac:dyDescent="0.25">
      <c r="B54" s="1" t="s">
        <v>1439</v>
      </c>
      <c r="D54" s="2">
        <v>3323</v>
      </c>
    </row>
    <row r="55" spans="2:4" x14ac:dyDescent="0.25">
      <c r="B55" s="1" t="s">
        <v>1440</v>
      </c>
      <c r="D55" s="2">
        <v>3841</v>
      </c>
    </row>
    <row r="56" spans="2:4" x14ac:dyDescent="0.25">
      <c r="B56" s="1" t="s">
        <v>1441</v>
      </c>
      <c r="D56" s="2">
        <v>1195</v>
      </c>
    </row>
    <row r="57" spans="2:4" x14ac:dyDescent="0.25">
      <c r="B57" s="1" t="s">
        <v>1442</v>
      </c>
      <c r="D57" s="2">
        <v>2311</v>
      </c>
    </row>
    <row r="58" spans="2:4" x14ac:dyDescent="0.25">
      <c r="B58" s="1" t="s">
        <v>1443</v>
      </c>
      <c r="D58" s="2">
        <v>1571</v>
      </c>
    </row>
    <row r="59" spans="2:4" x14ac:dyDescent="0.25">
      <c r="B59" s="1" t="s">
        <v>1444</v>
      </c>
      <c r="D59" s="2">
        <v>3388</v>
      </c>
    </row>
    <row r="60" spans="2:4" x14ac:dyDescent="0.25">
      <c r="B60" s="1" t="s">
        <v>1445</v>
      </c>
      <c r="D60" s="2">
        <v>3911</v>
      </c>
    </row>
    <row r="61" spans="2:4" x14ac:dyDescent="0.25">
      <c r="B61" s="1" t="s">
        <v>1446</v>
      </c>
      <c r="D61" s="2">
        <v>2102</v>
      </c>
    </row>
    <row r="62" spans="2:4" x14ac:dyDescent="0.25">
      <c r="B62" s="1" t="s">
        <v>1447</v>
      </c>
      <c r="D62" s="2">
        <v>1401</v>
      </c>
    </row>
    <row r="64" spans="2:4" x14ac:dyDescent="0.25">
      <c r="B64" s="1" t="s">
        <v>71</v>
      </c>
      <c r="D64" s="2">
        <v>38446</v>
      </c>
    </row>
    <row r="65" spans="2:4" x14ac:dyDescent="0.25">
      <c r="B65" s="1" t="s">
        <v>1448</v>
      </c>
      <c r="D65" s="2">
        <v>2108</v>
      </c>
    </row>
    <row r="66" spans="2:4" x14ac:dyDescent="0.25">
      <c r="B66" s="1" t="s">
        <v>1449</v>
      </c>
      <c r="D66" s="2">
        <v>1359</v>
      </c>
    </row>
    <row r="67" spans="2:4" x14ac:dyDescent="0.25">
      <c r="B67" s="1" t="s">
        <v>1450</v>
      </c>
      <c r="D67" s="2">
        <v>1266</v>
      </c>
    </row>
    <row r="68" spans="2:4" x14ac:dyDescent="0.25">
      <c r="B68" s="1" t="s">
        <v>1451</v>
      </c>
      <c r="D68" s="2">
        <v>1881</v>
      </c>
    </row>
    <row r="69" spans="2:4" x14ac:dyDescent="0.25">
      <c r="B69" s="1" t="s">
        <v>1452</v>
      </c>
      <c r="D69" s="2">
        <v>2343</v>
      </c>
    </row>
    <row r="70" spans="2:4" x14ac:dyDescent="0.25">
      <c r="B70" s="1" t="s">
        <v>1453</v>
      </c>
      <c r="D70" s="2">
        <v>1932</v>
      </c>
    </row>
    <row r="71" spans="2:4" x14ac:dyDescent="0.25">
      <c r="B71" s="1" t="s">
        <v>1454</v>
      </c>
      <c r="D71" s="2">
        <v>772</v>
      </c>
    </row>
    <row r="72" spans="2:4" x14ac:dyDescent="0.25">
      <c r="B72" s="1" t="s">
        <v>1455</v>
      </c>
      <c r="D72" s="2">
        <v>1401</v>
      </c>
    </row>
    <row r="73" spans="2:4" x14ac:dyDescent="0.25">
      <c r="B73" s="1" t="s">
        <v>1456</v>
      </c>
      <c r="D73" s="2">
        <v>1333</v>
      </c>
    </row>
    <row r="74" spans="2:4" x14ac:dyDescent="0.25">
      <c r="B74" s="1" t="s">
        <v>1457</v>
      </c>
      <c r="D74" s="2">
        <v>1076</v>
      </c>
    </row>
    <row r="75" spans="2:4" x14ac:dyDescent="0.25">
      <c r="B75" s="1" t="s">
        <v>1458</v>
      </c>
      <c r="D75" s="2">
        <v>1176</v>
      </c>
    </row>
    <row r="76" spans="2:4" x14ac:dyDescent="0.25">
      <c r="B76" s="1" t="s">
        <v>1459</v>
      </c>
      <c r="D76" s="2">
        <v>1991</v>
      </c>
    </row>
    <row r="77" spans="2:4" x14ac:dyDescent="0.25">
      <c r="B77" s="1" t="s">
        <v>1460</v>
      </c>
      <c r="D77" s="2">
        <v>892</v>
      </c>
    </row>
    <row r="78" spans="2:4" x14ac:dyDescent="0.25">
      <c r="B78" s="1" t="s">
        <v>1461</v>
      </c>
      <c r="D78" s="2">
        <v>1487</v>
      </c>
    </row>
    <row r="79" spans="2:4" x14ac:dyDescent="0.25">
      <c r="B79" s="1" t="s">
        <v>1462</v>
      </c>
      <c r="D79" s="2">
        <v>1425</v>
      </c>
    </row>
    <row r="80" spans="2:4" x14ac:dyDescent="0.25">
      <c r="B80" s="1" t="s">
        <v>1463</v>
      </c>
      <c r="D80" s="2">
        <v>1504</v>
      </c>
    </row>
    <row r="81" spans="2:4" x14ac:dyDescent="0.25">
      <c r="B81" s="1" t="s">
        <v>1425</v>
      </c>
      <c r="D81" s="2">
        <v>1004</v>
      </c>
    </row>
    <row r="82" spans="2:4" x14ac:dyDescent="0.25">
      <c r="B82" s="1" t="s">
        <v>1464</v>
      </c>
      <c r="D82" s="2">
        <v>1277</v>
      </c>
    </row>
    <row r="83" spans="2:4" x14ac:dyDescent="0.25">
      <c r="B83" s="1" t="s">
        <v>1465</v>
      </c>
      <c r="D83" s="2">
        <v>1376</v>
      </c>
    </row>
    <row r="84" spans="2:4" x14ac:dyDescent="0.25">
      <c r="B84" s="1" t="s">
        <v>378</v>
      </c>
      <c r="D84" s="2">
        <v>7237</v>
      </c>
    </row>
    <row r="85" spans="2:4" x14ac:dyDescent="0.25">
      <c r="B85" s="1" t="s">
        <v>1466</v>
      </c>
      <c r="D85" s="2">
        <v>983</v>
      </c>
    </row>
    <row r="86" spans="2:4" x14ac:dyDescent="0.25">
      <c r="B86" s="1" t="s">
        <v>1467</v>
      </c>
      <c r="D86" s="2">
        <v>1215</v>
      </c>
    </row>
    <row r="87" spans="2:4" x14ac:dyDescent="0.25">
      <c r="B87" s="1" t="s">
        <v>1468</v>
      </c>
      <c r="D87" s="2">
        <v>1408</v>
      </c>
    </row>
    <row r="89" spans="2:4" x14ac:dyDescent="0.25">
      <c r="B89" s="1" t="s">
        <v>72</v>
      </c>
      <c r="D89" s="2">
        <v>31063</v>
      </c>
    </row>
    <row r="90" spans="2:4" x14ac:dyDescent="0.25">
      <c r="B90" s="1" t="s">
        <v>1469</v>
      </c>
      <c r="D90" s="2">
        <v>1085</v>
      </c>
    </row>
    <row r="91" spans="2:4" x14ac:dyDescent="0.25">
      <c r="B91" s="1" t="s">
        <v>1470</v>
      </c>
      <c r="D91" s="2">
        <v>810</v>
      </c>
    </row>
    <row r="92" spans="2:4" x14ac:dyDescent="0.25">
      <c r="B92" s="1" t="s">
        <v>1471</v>
      </c>
      <c r="D92" s="2">
        <v>1166</v>
      </c>
    </row>
    <row r="93" spans="2:4" x14ac:dyDescent="0.25">
      <c r="B93" s="1" t="s">
        <v>1298</v>
      </c>
      <c r="D93" s="2">
        <v>793</v>
      </c>
    </row>
    <row r="94" spans="2:4" x14ac:dyDescent="0.25">
      <c r="B94" s="1" t="s">
        <v>1472</v>
      </c>
      <c r="D94" s="2">
        <v>3935</v>
      </c>
    </row>
    <row r="95" spans="2:4" x14ac:dyDescent="0.25">
      <c r="B95" s="1" t="s">
        <v>395</v>
      </c>
      <c r="D95" s="2">
        <v>1323</v>
      </c>
    </row>
    <row r="96" spans="2:4" x14ac:dyDescent="0.25">
      <c r="B96" s="1" t="s">
        <v>1473</v>
      </c>
      <c r="D96" s="2">
        <v>743</v>
      </c>
    </row>
    <row r="97" spans="2:4" x14ac:dyDescent="0.25">
      <c r="B97" s="1" t="s">
        <v>1474</v>
      </c>
      <c r="D97" s="2">
        <v>1760</v>
      </c>
    </row>
    <row r="98" spans="2:4" x14ac:dyDescent="0.25">
      <c r="B98" s="1" t="s">
        <v>1475</v>
      </c>
      <c r="D98" s="2">
        <v>904</v>
      </c>
    </row>
    <row r="99" spans="2:4" x14ac:dyDescent="0.25">
      <c r="B99" s="1" t="s">
        <v>1476</v>
      </c>
      <c r="D99" s="2">
        <v>3281</v>
      </c>
    </row>
    <row r="100" spans="2:4" x14ac:dyDescent="0.25">
      <c r="B100" s="1" t="s">
        <v>430</v>
      </c>
      <c r="D100" s="2">
        <v>1271</v>
      </c>
    </row>
    <row r="101" spans="2:4" x14ac:dyDescent="0.25">
      <c r="B101" s="1" t="s">
        <v>1477</v>
      </c>
      <c r="D101" s="2">
        <v>1161</v>
      </c>
    </row>
    <row r="102" spans="2:4" x14ac:dyDescent="0.25">
      <c r="B102" s="1" t="s">
        <v>1478</v>
      </c>
      <c r="D102" s="2">
        <v>832</v>
      </c>
    </row>
    <row r="103" spans="2:4" x14ac:dyDescent="0.25">
      <c r="B103" s="1" t="s">
        <v>639</v>
      </c>
      <c r="D103" s="2">
        <v>798</v>
      </c>
    </row>
    <row r="104" spans="2:4" x14ac:dyDescent="0.25">
      <c r="B104" s="1" t="s">
        <v>378</v>
      </c>
      <c r="D104" s="2">
        <v>9900</v>
      </c>
    </row>
    <row r="105" spans="2:4" x14ac:dyDescent="0.25">
      <c r="B105" s="1" t="s">
        <v>1479</v>
      </c>
      <c r="D105" s="2">
        <v>1301</v>
      </c>
    </row>
    <row r="107" spans="2:4" x14ac:dyDescent="0.25">
      <c r="B107" s="1" t="s">
        <v>73</v>
      </c>
      <c r="D107" s="2">
        <v>21295</v>
      </c>
    </row>
    <row r="108" spans="2:4" x14ac:dyDescent="0.25">
      <c r="B108" s="1" t="s">
        <v>1469</v>
      </c>
      <c r="D108" s="2">
        <v>669</v>
      </c>
    </row>
    <row r="109" spans="2:4" x14ac:dyDescent="0.25">
      <c r="B109" s="1" t="s">
        <v>1480</v>
      </c>
      <c r="D109" s="2">
        <v>1141</v>
      </c>
    </row>
    <row r="110" spans="2:4" x14ac:dyDescent="0.25">
      <c r="B110" s="1" t="s">
        <v>1471</v>
      </c>
      <c r="D110" s="2">
        <v>292</v>
      </c>
    </row>
    <row r="111" spans="2:4" x14ac:dyDescent="0.25">
      <c r="B111" s="1" t="s">
        <v>1472</v>
      </c>
      <c r="D111" s="2">
        <v>1893</v>
      </c>
    </row>
    <row r="112" spans="2:4" x14ac:dyDescent="0.25">
      <c r="B112" s="1" t="s">
        <v>1481</v>
      </c>
      <c r="D112" s="2">
        <v>1789</v>
      </c>
    </row>
    <row r="113" spans="2:4" x14ac:dyDescent="0.25">
      <c r="B113" s="1" t="s">
        <v>395</v>
      </c>
      <c r="D113" s="2">
        <v>652</v>
      </c>
    </row>
    <row r="114" spans="2:4" x14ac:dyDescent="0.25">
      <c r="B114" s="1" t="s">
        <v>1473</v>
      </c>
      <c r="D114" s="2">
        <v>503</v>
      </c>
    </row>
    <row r="115" spans="2:4" x14ac:dyDescent="0.25">
      <c r="B115" s="1" t="s">
        <v>1474</v>
      </c>
      <c r="D115" s="2">
        <v>489</v>
      </c>
    </row>
    <row r="116" spans="2:4" x14ac:dyDescent="0.25">
      <c r="B116" s="1" t="s">
        <v>1475</v>
      </c>
      <c r="D116" s="2">
        <v>617</v>
      </c>
    </row>
    <row r="117" spans="2:4" x14ac:dyDescent="0.25">
      <c r="B117" s="1" t="s">
        <v>430</v>
      </c>
      <c r="D117" s="2">
        <v>243</v>
      </c>
    </row>
    <row r="118" spans="2:4" x14ac:dyDescent="0.25">
      <c r="B118" s="1" t="s">
        <v>1477</v>
      </c>
      <c r="D118" s="2">
        <v>908</v>
      </c>
    </row>
    <row r="119" spans="2:4" x14ac:dyDescent="0.25">
      <c r="B119" s="1" t="s">
        <v>1478</v>
      </c>
      <c r="D119" s="2">
        <v>276</v>
      </c>
    </row>
    <row r="120" spans="2:4" x14ac:dyDescent="0.25">
      <c r="B120" s="1" t="s">
        <v>1482</v>
      </c>
      <c r="D120" s="2">
        <v>2725</v>
      </c>
    </row>
    <row r="121" spans="2:4" x14ac:dyDescent="0.25">
      <c r="B121" s="1" t="s">
        <v>1483</v>
      </c>
      <c r="D121" s="2">
        <v>1143</v>
      </c>
    </row>
    <row r="122" spans="2:4" x14ac:dyDescent="0.25">
      <c r="B122" s="1" t="s">
        <v>1484</v>
      </c>
      <c r="D122" s="2">
        <v>1198</v>
      </c>
    </row>
    <row r="123" spans="2:4" x14ac:dyDescent="0.25">
      <c r="B123" s="1" t="s">
        <v>1485</v>
      </c>
      <c r="D123" s="2">
        <v>6221</v>
      </c>
    </row>
    <row r="124" spans="2:4" x14ac:dyDescent="0.25">
      <c r="B124" s="1" t="s">
        <v>1486</v>
      </c>
      <c r="D124" s="2">
        <v>536</v>
      </c>
    </row>
    <row r="126" spans="2:4" x14ac:dyDescent="0.25">
      <c r="B126" s="1" t="s">
        <v>74</v>
      </c>
      <c r="D126" s="2">
        <v>33374</v>
      </c>
    </row>
    <row r="127" spans="2:4" x14ac:dyDescent="0.25">
      <c r="B127" s="1" t="s">
        <v>1487</v>
      </c>
      <c r="D127" s="2">
        <v>4147</v>
      </c>
    </row>
    <row r="128" spans="2:4" x14ac:dyDescent="0.25">
      <c r="B128" s="1" t="s">
        <v>1488</v>
      </c>
      <c r="D128" s="2">
        <v>3661</v>
      </c>
    </row>
    <row r="129" spans="2:4" x14ac:dyDescent="0.25">
      <c r="B129" s="1" t="s">
        <v>1489</v>
      </c>
      <c r="D129" s="2">
        <v>2770</v>
      </c>
    </row>
    <row r="130" spans="2:4" x14ac:dyDescent="0.25">
      <c r="B130" s="1" t="s">
        <v>1490</v>
      </c>
      <c r="D130" s="2">
        <v>2595</v>
      </c>
    </row>
    <row r="131" spans="2:4" x14ac:dyDescent="0.25">
      <c r="B131" s="1" t="s">
        <v>1491</v>
      </c>
      <c r="D131" s="2">
        <v>6408</v>
      </c>
    </row>
    <row r="132" spans="2:4" x14ac:dyDescent="0.25">
      <c r="B132" s="1" t="s">
        <v>1492</v>
      </c>
      <c r="D132" s="2">
        <v>4194</v>
      </c>
    </row>
    <row r="133" spans="2:4" x14ac:dyDescent="0.25">
      <c r="B133" s="1" t="s">
        <v>1493</v>
      </c>
      <c r="D133" s="2">
        <v>3585</v>
      </c>
    </row>
    <row r="134" spans="2:4" x14ac:dyDescent="0.25">
      <c r="B134" s="1" t="s">
        <v>1494</v>
      </c>
      <c r="D134" s="2">
        <v>6014</v>
      </c>
    </row>
    <row r="136" spans="2:4" x14ac:dyDescent="0.25">
      <c r="B136" s="1" t="s">
        <v>75</v>
      </c>
      <c r="D136" s="2">
        <v>17186</v>
      </c>
    </row>
    <row r="137" spans="2:4" x14ac:dyDescent="0.25">
      <c r="B137" s="1" t="s">
        <v>1495</v>
      </c>
      <c r="D137" s="2">
        <v>767</v>
      </c>
    </row>
    <row r="138" spans="2:4" x14ac:dyDescent="0.25">
      <c r="B138" s="1" t="s">
        <v>1496</v>
      </c>
      <c r="D138" s="2">
        <v>3300</v>
      </c>
    </row>
    <row r="139" spans="2:4" x14ac:dyDescent="0.25">
      <c r="B139" s="1" t="s">
        <v>1441</v>
      </c>
      <c r="D139" s="2">
        <v>770</v>
      </c>
    </row>
    <row r="140" spans="2:4" x14ac:dyDescent="0.25">
      <c r="B140" s="1" t="s">
        <v>1497</v>
      </c>
      <c r="D140" s="2">
        <v>2943</v>
      </c>
    </row>
    <row r="141" spans="2:4" x14ac:dyDescent="0.25">
      <c r="B141" s="1" t="s">
        <v>1498</v>
      </c>
      <c r="D141" s="2">
        <v>1956</v>
      </c>
    </row>
    <row r="142" spans="2:4" x14ac:dyDescent="0.25">
      <c r="B142" s="1" t="s">
        <v>1499</v>
      </c>
      <c r="D142" s="2">
        <v>5662</v>
      </c>
    </row>
    <row r="143" spans="2:4" x14ac:dyDescent="0.25">
      <c r="B143" s="1" t="s">
        <v>1500</v>
      </c>
      <c r="D143" s="2">
        <v>1051</v>
      </c>
    </row>
    <row r="144" spans="2:4" x14ac:dyDescent="0.25">
      <c r="B144" s="1" t="s">
        <v>1447</v>
      </c>
      <c r="D144" s="2">
        <v>737</v>
      </c>
    </row>
    <row r="146" spans="2:4" x14ac:dyDescent="0.25">
      <c r="B146" s="1" t="s">
        <v>76</v>
      </c>
      <c r="D146" s="2">
        <v>33710</v>
      </c>
    </row>
    <row r="147" spans="2:4" x14ac:dyDescent="0.25">
      <c r="B147" s="1" t="s">
        <v>459</v>
      </c>
      <c r="D147" s="2">
        <v>5782</v>
      </c>
    </row>
    <row r="148" spans="2:4" x14ac:dyDescent="0.25">
      <c r="B148" s="1" t="s">
        <v>1450</v>
      </c>
      <c r="D148" s="2">
        <v>1769</v>
      </c>
    </row>
    <row r="149" spans="2:4" x14ac:dyDescent="0.25">
      <c r="B149" s="1" t="s">
        <v>1501</v>
      </c>
      <c r="D149" s="2">
        <v>1409</v>
      </c>
    </row>
    <row r="150" spans="2:4" x14ac:dyDescent="0.25">
      <c r="B150" s="1" t="s">
        <v>1502</v>
      </c>
      <c r="D150" s="2">
        <v>1367</v>
      </c>
    </row>
    <row r="151" spans="2:4" x14ac:dyDescent="0.25">
      <c r="B151" s="1" t="s">
        <v>1503</v>
      </c>
      <c r="D151" s="2">
        <v>1300</v>
      </c>
    </row>
    <row r="152" spans="2:4" x14ac:dyDescent="0.25">
      <c r="B152" s="1" t="s">
        <v>1504</v>
      </c>
      <c r="D152" s="2">
        <v>1935</v>
      </c>
    </row>
    <row r="153" spans="2:4" x14ac:dyDescent="0.25">
      <c r="B153" s="1" t="s">
        <v>1505</v>
      </c>
      <c r="D153" s="2">
        <v>2110</v>
      </c>
    </row>
    <row r="154" spans="2:4" x14ac:dyDescent="0.25">
      <c r="B154" s="1" t="s">
        <v>1506</v>
      </c>
      <c r="D154" s="2">
        <v>1775</v>
      </c>
    </row>
    <row r="155" spans="2:4" x14ac:dyDescent="0.25">
      <c r="B155" s="1" t="s">
        <v>1507</v>
      </c>
      <c r="D155" s="2">
        <v>1480</v>
      </c>
    </row>
    <row r="156" spans="2:4" x14ac:dyDescent="0.25">
      <c r="B156" s="1" t="s">
        <v>1508</v>
      </c>
      <c r="D156" s="2">
        <v>2342</v>
      </c>
    </row>
    <row r="157" spans="2:4" x14ac:dyDescent="0.25">
      <c r="B157" s="1" t="s">
        <v>1509</v>
      </c>
      <c r="D157" s="2">
        <v>2003</v>
      </c>
    </row>
    <row r="158" spans="2:4" x14ac:dyDescent="0.25">
      <c r="B158" s="1" t="s">
        <v>1510</v>
      </c>
      <c r="D158" s="2">
        <v>1129</v>
      </c>
    </row>
    <row r="159" spans="2:4" x14ac:dyDescent="0.25">
      <c r="B159" s="1" t="s">
        <v>1511</v>
      </c>
      <c r="D159" s="2">
        <v>2694</v>
      </c>
    </row>
    <row r="160" spans="2:4" x14ac:dyDescent="0.25">
      <c r="B160" s="1" t="s">
        <v>1512</v>
      </c>
      <c r="D160" s="2">
        <v>1950</v>
      </c>
    </row>
    <row r="161" spans="2:4" x14ac:dyDescent="0.25">
      <c r="B161" s="1" t="s">
        <v>1513</v>
      </c>
      <c r="D161" s="2">
        <v>1089</v>
      </c>
    </row>
    <row r="162" spans="2:4" x14ac:dyDescent="0.25">
      <c r="B162" s="1" t="s">
        <v>1514</v>
      </c>
      <c r="D162" s="2">
        <v>968</v>
      </c>
    </row>
    <row r="163" spans="2:4" x14ac:dyDescent="0.25">
      <c r="B163" s="1" t="s">
        <v>1515</v>
      </c>
      <c r="D163" s="2">
        <v>808</v>
      </c>
    </row>
    <row r="164" spans="2:4" x14ac:dyDescent="0.25">
      <c r="B164" s="1" t="s">
        <v>1516</v>
      </c>
      <c r="D164" s="2">
        <v>1026</v>
      </c>
    </row>
    <row r="165" spans="2:4" x14ac:dyDescent="0.25">
      <c r="B165" s="1" t="s">
        <v>1517</v>
      </c>
      <c r="D165" s="2">
        <v>774</v>
      </c>
    </row>
    <row r="167" spans="2:4" x14ac:dyDescent="0.25">
      <c r="B167" s="1" t="s">
        <v>77</v>
      </c>
      <c r="D167" s="2">
        <v>28471</v>
      </c>
    </row>
    <row r="168" spans="2:4" x14ac:dyDescent="0.25">
      <c r="B168" s="1" t="s">
        <v>1518</v>
      </c>
      <c r="D168" s="2">
        <v>1299</v>
      </c>
    </row>
    <row r="169" spans="2:4" x14ac:dyDescent="0.25">
      <c r="B169" s="1" t="s">
        <v>1519</v>
      </c>
      <c r="D169" s="2">
        <v>3617</v>
      </c>
    </row>
    <row r="170" spans="2:4" x14ac:dyDescent="0.25">
      <c r="B170" s="1" t="s">
        <v>1520</v>
      </c>
      <c r="D170" s="2">
        <v>2334</v>
      </c>
    </row>
    <row r="171" spans="2:4" x14ac:dyDescent="0.25">
      <c r="B171" s="1" t="s">
        <v>1521</v>
      </c>
      <c r="D171" s="2">
        <v>2348</v>
      </c>
    </row>
    <row r="172" spans="2:4" x14ac:dyDescent="0.25">
      <c r="B172" s="1" t="s">
        <v>1522</v>
      </c>
      <c r="D172" s="2">
        <v>1543</v>
      </c>
    </row>
    <row r="173" spans="2:4" x14ac:dyDescent="0.25">
      <c r="B173" s="1" t="s">
        <v>1523</v>
      </c>
      <c r="D173" s="2">
        <v>2204</v>
      </c>
    </row>
    <row r="174" spans="2:4" x14ac:dyDescent="0.25">
      <c r="B174" s="1" t="s">
        <v>1524</v>
      </c>
      <c r="D174" s="2">
        <v>3234</v>
      </c>
    </row>
    <row r="175" spans="2:4" x14ac:dyDescent="0.25">
      <c r="B175" s="1" t="s">
        <v>1525</v>
      </c>
      <c r="D175" s="2">
        <v>1620</v>
      </c>
    </row>
    <row r="176" spans="2:4" x14ac:dyDescent="0.25">
      <c r="B176" s="1" t="s">
        <v>1526</v>
      </c>
      <c r="D176" s="2">
        <v>2449</v>
      </c>
    </row>
    <row r="177" spans="2:4" x14ac:dyDescent="0.25">
      <c r="B177" s="1" t="s">
        <v>1527</v>
      </c>
      <c r="D177" s="2">
        <v>1318</v>
      </c>
    </row>
    <row r="178" spans="2:4" x14ac:dyDescent="0.25">
      <c r="B178" s="1" t="s">
        <v>1528</v>
      </c>
      <c r="D178" s="2">
        <v>6505</v>
      </c>
    </row>
    <row r="180" spans="2:4" x14ac:dyDescent="0.25">
      <c r="B180" s="1" t="s">
        <v>78</v>
      </c>
      <c r="D180" s="2">
        <v>32831</v>
      </c>
    </row>
    <row r="181" spans="2:4" x14ac:dyDescent="0.25">
      <c r="B181" s="1" t="s">
        <v>1529</v>
      </c>
      <c r="D181" s="2">
        <v>1473</v>
      </c>
    </row>
    <row r="182" spans="2:4" x14ac:dyDescent="0.25">
      <c r="B182" s="1" t="s">
        <v>1530</v>
      </c>
      <c r="D182" s="2">
        <v>1806</v>
      </c>
    </row>
    <row r="183" spans="2:4" x14ac:dyDescent="0.25">
      <c r="B183" s="1" t="s">
        <v>1531</v>
      </c>
      <c r="D183" s="2">
        <v>1453</v>
      </c>
    </row>
    <row r="184" spans="2:4" x14ac:dyDescent="0.25">
      <c r="B184" s="1" t="s">
        <v>1532</v>
      </c>
      <c r="D184" s="2">
        <v>1133</v>
      </c>
    </row>
    <row r="185" spans="2:4" x14ac:dyDescent="0.25">
      <c r="B185" s="1" t="s">
        <v>1533</v>
      </c>
      <c r="D185" s="2">
        <v>1046</v>
      </c>
    </row>
    <row r="186" spans="2:4" x14ac:dyDescent="0.25">
      <c r="B186" s="1" t="s">
        <v>1534</v>
      </c>
      <c r="D186" s="2">
        <v>2585</v>
      </c>
    </row>
    <row r="187" spans="2:4" x14ac:dyDescent="0.25">
      <c r="B187" s="1" t="s">
        <v>1535</v>
      </c>
      <c r="D187" s="2">
        <v>1134</v>
      </c>
    </row>
    <row r="188" spans="2:4" x14ac:dyDescent="0.25">
      <c r="B188" s="1" t="s">
        <v>1536</v>
      </c>
      <c r="D188" s="2">
        <v>4328</v>
      </c>
    </row>
    <row r="189" spans="2:4" x14ac:dyDescent="0.25">
      <c r="B189" s="1" t="s">
        <v>1537</v>
      </c>
      <c r="D189" s="2">
        <v>7680</v>
      </c>
    </row>
    <row r="190" spans="2:4" x14ac:dyDescent="0.25">
      <c r="B190" s="1" t="s">
        <v>1538</v>
      </c>
      <c r="D190" s="2">
        <v>1253</v>
      </c>
    </row>
    <row r="191" spans="2:4" x14ac:dyDescent="0.25">
      <c r="B191" s="1" t="s">
        <v>1539</v>
      </c>
      <c r="D191" s="2">
        <v>1498</v>
      </c>
    </row>
    <row r="192" spans="2:4" x14ac:dyDescent="0.25">
      <c r="B192" s="1" t="s">
        <v>1540</v>
      </c>
      <c r="D192" s="2">
        <v>1832</v>
      </c>
    </row>
    <row r="193" spans="2:4" x14ac:dyDescent="0.25">
      <c r="B193" s="1" t="s">
        <v>873</v>
      </c>
      <c r="D193" s="2">
        <v>1471</v>
      </c>
    </row>
    <row r="194" spans="2:4" x14ac:dyDescent="0.25">
      <c r="B194" s="1" t="s">
        <v>1541</v>
      </c>
      <c r="D194" s="2">
        <v>4139</v>
      </c>
    </row>
    <row r="196" spans="2:4" x14ac:dyDescent="0.25">
      <c r="B196" s="1" t="s">
        <v>79</v>
      </c>
      <c r="D196" s="2">
        <v>28511</v>
      </c>
    </row>
    <row r="197" spans="2:4" x14ac:dyDescent="0.25">
      <c r="B197" s="1" t="s">
        <v>1542</v>
      </c>
      <c r="D197" s="2">
        <v>3426</v>
      </c>
    </row>
    <row r="198" spans="2:4" x14ac:dyDescent="0.25">
      <c r="B198" s="1" t="s">
        <v>1543</v>
      </c>
      <c r="D198" s="2">
        <v>3362</v>
      </c>
    </row>
    <row r="199" spans="2:4" x14ac:dyDescent="0.25">
      <c r="B199" s="1" t="s">
        <v>1544</v>
      </c>
      <c r="D199" s="2">
        <v>2845</v>
      </c>
    </row>
    <row r="200" spans="2:4" x14ac:dyDescent="0.25">
      <c r="B200" s="1" t="s">
        <v>1545</v>
      </c>
      <c r="D200" s="2">
        <v>3379</v>
      </c>
    </row>
    <row r="201" spans="2:4" x14ac:dyDescent="0.25">
      <c r="B201" s="1" t="s">
        <v>1546</v>
      </c>
      <c r="D201" s="2">
        <v>4018</v>
      </c>
    </row>
    <row r="202" spans="2:4" x14ac:dyDescent="0.25">
      <c r="B202" s="1" t="s">
        <v>1547</v>
      </c>
      <c r="D202" s="2">
        <v>2195</v>
      </c>
    </row>
    <row r="203" spans="2:4" x14ac:dyDescent="0.25">
      <c r="B203" s="1" t="s">
        <v>1548</v>
      </c>
      <c r="D203" s="2">
        <v>2606</v>
      </c>
    </row>
    <row r="204" spans="2:4" x14ac:dyDescent="0.25">
      <c r="B204" s="1" t="s">
        <v>1549</v>
      </c>
      <c r="D204" s="2">
        <v>6680</v>
      </c>
    </row>
    <row r="206" spans="2:4" x14ac:dyDescent="0.25">
      <c r="B206" s="1" t="s">
        <v>80</v>
      </c>
      <c r="D206" s="2">
        <v>42181</v>
      </c>
    </row>
    <row r="207" spans="2:4" x14ac:dyDescent="0.25">
      <c r="B207" s="1" t="s">
        <v>1550</v>
      </c>
      <c r="D207" s="2">
        <v>2393</v>
      </c>
    </row>
    <row r="208" spans="2:4" x14ac:dyDescent="0.25">
      <c r="B208" s="1" t="s">
        <v>1551</v>
      </c>
      <c r="D208" s="2">
        <v>3303</v>
      </c>
    </row>
    <row r="209" spans="2:4" x14ac:dyDescent="0.25">
      <c r="B209" s="1" t="s">
        <v>1450</v>
      </c>
      <c r="D209" s="2">
        <v>3169</v>
      </c>
    </row>
    <row r="210" spans="2:4" x14ac:dyDescent="0.25">
      <c r="B210" s="1" t="s">
        <v>1552</v>
      </c>
      <c r="D210" s="2">
        <v>6811</v>
      </c>
    </row>
    <row r="211" spans="2:4" x14ac:dyDescent="0.25">
      <c r="B211" s="1" t="s">
        <v>1553</v>
      </c>
      <c r="D211" s="2">
        <v>2236</v>
      </c>
    </row>
    <row r="212" spans="2:4" x14ac:dyDescent="0.25">
      <c r="B212" s="1" t="s">
        <v>1554</v>
      </c>
      <c r="D212" s="2">
        <v>3706</v>
      </c>
    </row>
    <row r="213" spans="2:4" x14ac:dyDescent="0.25">
      <c r="B213" s="1" t="s">
        <v>1555</v>
      </c>
      <c r="D213" s="2">
        <v>2898</v>
      </c>
    </row>
    <row r="214" spans="2:4" x14ac:dyDescent="0.25">
      <c r="B214" s="1" t="s">
        <v>1556</v>
      </c>
      <c r="D214" s="2">
        <v>5888</v>
      </c>
    </row>
    <row r="215" spans="2:4" x14ac:dyDescent="0.25">
      <c r="B215" s="1" t="s">
        <v>1557</v>
      </c>
      <c r="D215" s="2">
        <v>2444</v>
      </c>
    </row>
    <row r="216" spans="2:4" x14ac:dyDescent="0.25">
      <c r="B216" s="1" t="s">
        <v>1380</v>
      </c>
      <c r="D216" s="2">
        <v>3553</v>
      </c>
    </row>
    <row r="217" spans="2:4" x14ac:dyDescent="0.25">
      <c r="B217" s="1" t="s">
        <v>1558</v>
      </c>
      <c r="D217" s="2">
        <v>5780</v>
      </c>
    </row>
    <row r="219" spans="2:4" x14ac:dyDescent="0.25">
      <c r="B219" s="1" t="s">
        <v>81</v>
      </c>
      <c r="D219" s="2">
        <v>49326</v>
      </c>
    </row>
    <row r="220" spans="2:4" x14ac:dyDescent="0.25">
      <c r="B220" s="1" t="s">
        <v>1247</v>
      </c>
      <c r="D220" s="2">
        <v>2910</v>
      </c>
    </row>
    <row r="221" spans="2:4" x14ac:dyDescent="0.25">
      <c r="B221" s="1" t="s">
        <v>1559</v>
      </c>
      <c r="D221" s="2">
        <v>5273</v>
      </c>
    </row>
    <row r="222" spans="2:4" x14ac:dyDescent="0.25">
      <c r="B222" s="1" t="s">
        <v>1560</v>
      </c>
      <c r="D222" s="2">
        <v>1788</v>
      </c>
    </row>
    <row r="223" spans="2:4" x14ac:dyDescent="0.25">
      <c r="B223" s="1" t="s">
        <v>1561</v>
      </c>
      <c r="D223" s="2">
        <v>3192</v>
      </c>
    </row>
    <row r="224" spans="2:4" x14ac:dyDescent="0.25">
      <c r="B224" s="1" t="s">
        <v>1562</v>
      </c>
      <c r="D224" s="2">
        <v>2912</v>
      </c>
    </row>
    <row r="225" spans="2:4" x14ac:dyDescent="0.25">
      <c r="B225" s="1" t="s">
        <v>1563</v>
      </c>
      <c r="D225" s="2">
        <v>2283</v>
      </c>
    </row>
    <row r="226" spans="2:4" x14ac:dyDescent="0.25">
      <c r="B226" s="1" t="s">
        <v>1564</v>
      </c>
      <c r="D226" s="2">
        <v>4578</v>
      </c>
    </row>
    <row r="227" spans="2:4" x14ac:dyDescent="0.25">
      <c r="B227" s="1" t="s">
        <v>1565</v>
      </c>
      <c r="D227" s="2">
        <v>5712</v>
      </c>
    </row>
    <row r="228" spans="2:4" x14ac:dyDescent="0.25">
      <c r="B228" s="1" t="s">
        <v>1566</v>
      </c>
      <c r="D228" s="2">
        <v>2025</v>
      </c>
    </row>
    <row r="229" spans="2:4" x14ac:dyDescent="0.25">
      <c r="B229" s="1" t="s">
        <v>1567</v>
      </c>
      <c r="D229" s="2">
        <v>4747</v>
      </c>
    </row>
    <row r="230" spans="2:4" x14ac:dyDescent="0.25">
      <c r="B230" s="1" t="s">
        <v>1568</v>
      </c>
      <c r="D230" s="2">
        <v>2559</v>
      </c>
    </row>
    <row r="231" spans="2:4" x14ac:dyDescent="0.25">
      <c r="B231" s="1" t="s">
        <v>378</v>
      </c>
      <c r="D231" s="2">
        <v>11347</v>
      </c>
    </row>
    <row r="233" spans="2:4" x14ac:dyDescent="0.25">
      <c r="B233" s="1" t="s">
        <v>82</v>
      </c>
      <c r="D233" s="2">
        <v>21317</v>
      </c>
    </row>
    <row r="234" spans="2:4" x14ac:dyDescent="0.25">
      <c r="B234" s="1" t="s">
        <v>986</v>
      </c>
      <c r="D234" s="2">
        <v>2623</v>
      </c>
    </row>
    <row r="235" spans="2:4" x14ac:dyDescent="0.25">
      <c r="B235" s="1" t="s">
        <v>1569</v>
      </c>
      <c r="D235" s="2">
        <v>2293</v>
      </c>
    </row>
    <row r="236" spans="2:4" x14ac:dyDescent="0.25">
      <c r="B236" s="1" t="s">
        <v>1451</v>
      </c>
      <c r="D236" s="2">
        <v>3009</v>
      </c>
    </row>
    <row r="237" spans="2:4" x14ac:dyDescent="0.25">
      <c r="B237" s="1" t="s">
        <v>1405</v>
      </c>
      <c r="D237" s="2">
        <v>1626</v>
      </c>
    </row>
    <row r="238" spans="2:4" x14ac:dyDescent="0.25">
      <c r="B238" s="1" t="s">
        <v>1570</v>
      </c>
      <c r="D238" s="2">
        <v>6298</v>
      </c>
    </row>
    <row r="239" spans="2:4" x14ac:dyDescent="0.25">
      <c r="B239" s="1" t="s">
        <v>1139</v>
      </c>
      <c r="D239" s="2">
        <v>1589</v>
      </c>
    </row>
    <row r="240" spans="2:4" x14ac:dyDescent="0.25">
      <c r="B240" s="1" t="s">
        <v>1114</v>
      </c>
      <c r="D240" s="2">
        <v>1954</v>
      </c>
    </row>
    <row r="241" spans="2:4" x14ac:dyDescent="0.25">
      <c r="B241" s="1" t="s">
        <v>1571</v>
      </c>
      <c r="D241" s="2">
        <v>1925</v>
      </c>
    </row>
    <row r="243" spans="2:4" x14ac:dyDescent="0.25">
      <c r="B243" s="1" t="s">
        <v>83</v>
      </c>
      <c r="D243" s="2">
        <v>29244</v>
      </c>
    </row>
    <row r="244" spans="2:4" x14ac:dyDescent="0.25">
      <c r="B244" s="1" t="s">
        <v>1572</v>
      </c>
      <c r="D244" s="2">
        <v>4216</v>
      </c>
    </row>
    <row r="245" spans="2:4" x14ac:dyDescent="0.25">
      <c r="B245" s="1" t="s">
        <v>1573</v>
      </c>
      <c r="D245" s="2">
        <v>4414</v>
      </c>
    </row>
    <row r="246" spans="2:4" x14ac:dyDescent="0.25">
      <c r="B246" s="1" t="s">
        <v>1574</v>
      </c>
      <c r="D246" s="2">
        <v>2465</v>
      </c>
    </row>
    <row r="247" spans="2:4" x14ac:dyDescent="0.25">
      <c r="B247" s="1" t="s">
        <v>1575</v>
      </c>
      <c r="D247" s="2">
        <v>2907</v>
      </c>
    </row>
    <row r="248" spans="2:4" x14ac:dyDescent="0.25">
      <c r="B248" s="1" t="s">
        <v>1576</v>
      </c>
      <c r="D248" s="2">
        <v>3900</v>
      </c>
    </row>
    <row r="249" spans="2:4" x14ac:dyDescent="0.25">
      <c r="B249" s="1" t="s">
        <v>1577</v>
      </c>
      <c r="D249" s="2">
        <v>4684</v>
      </c>
    </row>
    <row r="250" spans="2:4" x14ac:dyDescent="0.25">
      <c r="B250" s="1" t="s">
        <v>1578</v>
      </c>
      <c r="D250" s="2">
        <v>3398</v>
      </c>
    </row>
    <row r="251" spans="2:4" x14ac:dyDescent="0.25">
      <c r="B251" s="1" t="s">
        <v>1579</v>
      </c>
      <c r="D251" s="2">
        <v>3260</v>
      </c>
    </row>
    <row r="253" spans="2:4" x14ac:dyDescent="0.25">
      <c r="B253" s="1" t="s">
        <v>84</v>
      </c>
      <c r="D253" s="2">
        <v>31329</v>
      </c>
    </row>
    <row r="254" spans="2:4" x14ac:dyDescent="0.25">
      <c r="B254" s="1" t="s">
        <v>1580</v>
      </c>
      <c r="D254" s="2">
        <v>2952</v>
      </c>
    </row>
    <row r="255" spans="2:4" x14ac:dyDescent="0.25">
      <c r="B255" s="1" t="s">
        <v>1581</v>
      </c>
      <c r="D255" s="2">
        <v>2570</v>
      </c>
    </row>
    <row r="256" spans="2:4" x14ac:dyDescent="0.25">
      <c r="B256" s="1" t="s">
        <v>1582</v>
      </c>
      <c r="D256" s="2">
        <v>3280</v>
      </c>
    </row>
    <row r="257" spans="2:4" x14ac:dyDescent="0.25">
      <c r="B257" s="1" t="s">
        <v>1583</v>
      </c>
      <c r="D257" s="2">
        <v>1901</v>
      </c>
    </row>
    <row r="258" spans="2:4" x14ac:dyDescent="0.25">
      <c r="B258" s="1" t="s">
        <v>1584</v>
      </c>
      <c r="D258" s="2">
        <v>2754</v>
      </c>
    </row>
    <row r="259" spans="2:4" x14ac:dyDescent="0.25">
      <c r="B259" s="1" t="s">
        <v>1585</v>
      </c>
      <c r="D259" s="2">
        <v>2967</v>
      </c>
    </row>
    <row r="260" spans="2:4" x14ac:dyDescent="0.25">
      <c r="B260" s="1" t="s">
        <v>1586</v>
      </c>
      <c r="D260" s="2">
        <v>2971</v>
      </c>
    </row>
    <row r="261" spans="2:4" x14ac:dyDescent="0.25">
      <c r="B261" s="1" t="s">
        <v>1538</v>
      </c>
      <c r="D261" s="2">
        <v>2678</v>
      </c>
    </row>
    <row r="262" spans="2:4" x14ac:dyDescent="0.25">
      <c r="B262" s="1" t="s">
        <v>1527</v>
      </c>
      <c r="D262" s="2">
        <v>2367</v>
      </c>
    </row>
    <row r="263" spans="2:4" x14ac:dyDescent="0.25">
      <c r="B263" s="1" t="s">
        <v>1587</v>
      </c>
      <c r="D263" s="2">
        <v>3427</v>
      </c>
    </row>
    <row r="264" spans="2:4" x14ac:dyDescent="0.25">
      <c r="B264" s="1" t="s">
        <v>1588</v>
      </c>
      <c r="D264" s="2">
        <v>3462</v>
      </c>
    </row>
    <row r="266" spans="2:4" x14ac:dyDescent="0.25">
      <c r="B266" s="1" t="s">
        <v>85</v>
      </c>
      <c r="D266" s="2">
        <v>37437</v>
      </c>
    </row>
    <row r="267" spans="2:4" x14ac:dyDescent="0.25">
      <c r="B267" s="1" t="s">
        <v>1589</v>
      </c>
      <c r="D267" s="2">
        <v>2476</v>
      </c>
    </row>
    <row r="268" spans="2:4" x14ac:dyDescent="0.25">
      <c r="B268" s="1" t="s">
        <v>1590</v>
      </c>
      <c r="D268" s="2">
        <v>2346</v>
      </c>
    </row>
    <row r="269" spans="2:4" x14ac:dyDescent="0.25">
      <c r="B269" s="1" t="s">
        <v>1591</v>
      </c>
      <c r="D269" s="2">
        <v>1580</v>
      </c>
    </row>
    <row r="270" spans="2:4" x14ac:dyDescent="0.25">
      <c r="B270" s="1" t="s">
        <v>1592</v>
      </c>
      <c r="D270" s="2">
        <v>5960</v>
      </c>
    </row>
    <row r="271" spans="2:4" x14ac:dyDescent="0.25">
      <c r="B271" s="1" t="s">
        <v>1593</v>
      </c>
      <c r="D271" s="2">
        <v>1607</v>
      </c>
    </row>
    <row r="272" spans="2:4" x14ac:dyDescent="0.25">
      <c r="B272" s="1" t="s">
        <v>1594</v>
      </c>
      <c r="D272" s="2">
        <v>1113</v>
      </c>
    </row>
    <row r="273" spans="2:4" x14ac:dyDescent="0.25">
      <c r="B273" s="1" t="s">
        <v>378</v>
      </c>
      <c r="D273" s="2">
        <v>9055</v>
      </c>
    </row>
    <row r="274" spans="2:4" x14ac:dyDescent="0.25">
      <c r="B274" s="1" t="s">
        <v>352</v>
      </c>
      <c r="D274" s="2">
        <v>3524</v>
      </c>
    </row>
    <row r="275" spans="2:4" x14ac:dyDescent="0.25">
      <c r="B275" s="1" t="s">
        <v>353</v>
      </c>
      <c r="D275" s="2">
        <v>2788</v>
      </c>
    </row>
    <row r="276" spans="2:4" x14ac:dyDescent="0.25">
      <c r="B276" s="1" t="s">
        <v>1595</v>
      </c>
      <c r="D276" s="2">
        <v>2602</v>
      </c>
    </row>
    <row r="277" spans="2:4" x14ac:dyDescent="0.25">
      <c r="B277" s="1" t="s">
        <v>1596</v>
      </c>
      <c r="D277" s="2">
        <v>1198</v>
      </c>
    </row>
    <row r="278" spans="2:4" x14ac:dyDescent="0.25">
      <c r="B278" s="1" t="s">
        <v>476</v>
      </c>
      <c r="D278" s="2">
        <v>1479</v>
      </c>
    </row>
    <row r="279" spans="2:4" x14ac:dyDescent="0.25">
      <c r="B279" s="1" t="s">
        <v>1597</v>
      </c>
      <c r="D279" s="2">
        <v>1709</v>
      </c>
    </row>
    <row r="281" spans="2:4" x14ac:dyDescent="0.25">
      <c r="B281" s="1" t="s">
        <v>86</v>
      </c>
      <c r="D281" s="2">
        <v>29707</v>
      </c>
    </row>
    <row r="282" spans="2:4" x14ac:dyDescent="0.25">
      <c r="B282" s="1" t="s">
        <v>1581</v>
      </c>
      <c r="D282" s="2">
        <v>1730</v>
      </c>
    </row>
    <row r="283" spans="2:4" x14ac:dyDescent="0.25">
      <c r="B283" s="1" t="s">
        <v>1598</v>
      </c>
      <c r="D283" s="2">
        <v>1625</v>
      </c>
    </row>
    <row r="284" spans="2:4" x14ac:dyDescent="0.25">
      <c r="B284" s="1" t="s">
        <v>1599</v>
      </c>
      <c r="D284" s="2">
        <v>2095</v>
      </c>
    </row>
    <row r="285" spans="2:4" x14ac:dyDescent="0.25">
      <c r="B285" s="1" t="s">
        <v>1600</v>
      </c>
      <c r="D285" s="2">
        <v>584</v>
      </c>
    </row>
    <row r="286" spans="2:4" x14ac:dyDescent="0.25">
      <c r="B286" s="1" t="s">
        <v>1601</v>
      </c>
      <c r="D286" s="2">
        <v>700</v>
      </c>
    </row>
    <row r="287" spans="2:4" x14ac:dyDescent="0.25">
      <c r="B287" s="1" t="s">
        <v>1602</v>
      </c>
      <c r="D287" s="2">
        <v>1242</v>
      </c>
    </row>
    <row r="288" spans="2:4" x14ac:dyDescent="0.25">
      <c r="B288" s="1" t="s">
        <v>1279</v>
      </c>
      <c r="D288" s="2">
        <v>1627</v>
      </c>
    </row>
    <row r="289" spans="2:4" x14ac:dyDescent="0.25">
      <c r="B289" s="1" t="s">
        <v>1603</v>
      </c>
      <c r="D289" s="2">
        <v>1227</v>
      </c>
    </row>
    <row r="290" spans="2:4" x14ac:dyDescent="0.25">
      <c r="B290" s="1" t="s">
        <v>1534</v>
      </c>
      <c r="D290" s="2">
        <v>2049</v>
      </c>
    </row>
    <row r="291" spans="2:4" x14ac:dyDescent="0.25">
      <c r="B291" s="1" t="s">
        <v>1604</v>
      </c>
      <c r="D291" s="2">
        <v>2508</v>
      </c>
    </row>
    <row r="292" spans="2:4" x14ac:dyDescent="0.25">
      <c r="B292" s="1" t="s">
        <v>1555</v>
      </c>
      <c r="D292" s="2">
        <v>2374</v>
      </c>
    </row>
    <row r="293" spans="2:4" x14ac:dyDescent="0.25">
      <c r="B293" s="1" t="s">
        <v>1482</v>
      </c>
      <c r="D293" s="2">
        <v>2400</v>
      </c>
    </row>
    <row r="294" spans="2:4" x14ac:dyDescent="0.25">
      <c r="B294" s="1" t="s">
        <v>2395</v>
      </c>
      <c r="D294" s="2">
        <v>2736</v>
      </c>
    </row>
    <row r="295" spans="2:4" x14ac:dyDescent="0.25">
      <c r="B295" s="1" t="s">
        <v>540</v>
      </c>
      <c r="D295" s="2">
        <v>1596</v>
      </c>
    </row>
    <row r="296" spans="2:4" x14ac:dyDescent="0.25">
      <c r="B296" s="1" t="s">
        <v>1605</v>
      </c>
      <c r="D296" s="2">
        <v>3096</v>
      </c>
    </row>
    <row r="297" spans="2:4" x14ac:dyDescent="0.25">
      <c r="B297" s="1" t="s">
        <v>1606</v>
      </c>
      <c r="D297" s="2">
        <v>2118</v>
      </c>
    </row>
    <row r="299" spans="2:4" x14ac:dyDescent="0.25">
      <c r="B299" s="1" t="s">
        <v>87</v>
      </c>
      <c r="D299" s="2">
        <v>50018</v>
      </c>
    </row>
    <row r="300" spans="2:4" x14ac:dyDescent="0.25">
      <c r="B300" s="1" t="s">
        <v>1607</v>
      </c>
      <c r="D300" s="2">
        <v>1450</v>
      </c>
    </row>
    <row r="301" spans="2:4" x14ac:dyDescent="0.25">
      <c r="B301" s="1" t="s">
        <v>1608</v>
      </c>
      <c r="D301" s="2">
        <v>2368</v>
      </c>
    </row>
    <row r="302" spans="2:4" x14ac:dyDescent="0.25">
      <c r="B302" s="1" t="s">
        <v>1609</v>
      </c>
      <c r="D302" s="2">
        <v>2093</v>
      </c>
    </row>
    <row r="303" spans="2:4" x14ac:dyDescent="0.25">
      <c r="B303" s="1" t="s">
        <v>1610</v>
      </c>
      <c r="D303" s="2">
        <v>3388</v>
      </c>
    </row>
    <row r="304" spans="2:4" x14ac:dyDescent="0.25">
      <c r="B304" s="1" t="s">
        <v>1611</v>
      </c>
      <c r="D304" s="2">
        <v>7490</v>
      </c>
    </row>
    <row r="305" spans="2:4" x14ac:dyDescent="0.25">
      <c r="B305" s="1" t="s">
        <v>1612</v>
      </c>
      <c r="D305" s="2">
        <v>2001</v>
      </c>
    </row>
    <row r="306" spans="2:4" x14ac:dyDescent="0.25">
      <c r="B306" s="1" t="s">
        <v>1613</v>
      </c>
      <c r="D306" s="2">
        <v>4906</v>
      </c>
    </row>
    <row r="307" spans="2:4" x14ac:dyDescent="0.25">
      <c r="B307" s="1" t="s">
        <v>1614</v>
      </c>
      <c r="D307" s="2">
        <v>5661</v>
      </c>
    </row>
    <row r="308" spans="2:4" x14ac:dyDescent="0.25">
      <c r="B308" s="1" t="s">
        <v>1615</v>
      </c>
      <c r="D308" s="2">
        <v>5694</v>
      </c>
    </row>
    <row r="309" spans="2:4" x14ac:dyDescent="0.25">
      <c r="B309" s="1" t="s">
        <v>1616</v>
      </c>
      <c r="D309" s="2">
        <v>12866</v>
      </c>
    </row>
    <row r="310" spans="2:4" x14ac:dyDescent="0.25">
      <c r="B310" s="1" t="s">
        <v>1617</v>
      </c>
      <c r="D310" s="2">
        <v>2101</v>
      </c>
    </row>
    <row r="312" spans="2:4" x14ac:dyDescent="0.25">
      <c r="B312" s="1" t="s">
        <v>88</v>
      </c>
      <c r="D312" s="2">
        <v>27929</v>
      </c>
    </row>
    <row r="313" spans="2:4" x14ac:dyDescent="0.25">
      <c r="B313" s="1" t="s">
        <v>1618</v>
      </c>
      <c r="D313" s="2">
        <v>1595</v>
      </c>
    </row>
    <row r="314" spans="2:4" x14ac:dyDescent="0.25">
      <c r="B314" s="1" t="s">
        <v>1619</v>
      </c>
      <c r="D314" s="2">
        <v>4761</v>
      </c>
    </row>
    <row r="315" spans="2:4" x14ac:dyDescent="0.25">
      <c r="B315" s="1" t="s">
        <v>1450</v>
      </c>
      <c r="D315" s="2">
        <v>2879</v>
      </c>
    </row>
    <row r="316" spans="2:4" x14ac:dyDescent="0.25">
      <c r="B316" s="1" t="s">
        <v>1620</v>
      </c>
      <c r="D316" s="2">
        <v>2833</v>
      </c>
    </row>
    <row r="317" spans="2:4" x14ac:dyDescent="0.25">
      <c r="B317" s="1" t="s">
        <v>1312</v>
      </c>
      <c r="D317" s="2">
        <v>1764</v>
      </c>
    </row>
    <row r="318" spans="2:4" x14ac:dyDescent="0.25">
      <c r="B318" s="1" t="s">
        <v>1621</v>
      </c>
      <c r="D318" s="2">
        <v>3582</v>
      </c>
    </row>
    <row r="319" spans="2:4" x14ac:dyDescent="0.25">
      <c r="B319" s="1" t="s">
        <v>1622</v>
      </c>
      <c r="D319" s="2">
        <v>926</v>
      </c>
    </row>
    <row r="320" spans="2:4" x14ac:dyDescent="0.25">
      <c r="B320" s="1" t="s">
        <v>1623</v>
      </c>
      <c r="D320" s="2">
        <v>2897</v>
      </c>
    </row>
    <row r="321" spans="2:4" x14ac:dyDescent="0.25">
      <c r="B321" s="1" t="s">
        <v>1624</v>
      </c>
      <c r="D321" s="2">
        <v>2502</v>
      </c>
    </row>
    <row r="322" spans="2:4" x14ac:dyDescent="0.25">
      <c r="B322" s="1" t="s">
        <v>1625</v>
      </c>
      <c r="D322" s="2">
        <v>1872</v>
      </c>
    </row>
    <row r="323" spans="2:4" x14ac:dyDescent="0.25">
      <c r="B323" s="1" t="s">
        <v>1435</v>
      </c>
      <c r="D323" s="2">
        <v>1178</v>
      </c>
    </row>
    <row r="324" spans="2:4" x14ac:dyDescent="0.25">
      <c r="B324" s="1" t="s">
        <v>1626</v>
      </c>
      <c r="D324" s="2">
        <v>1140</v>
      </c>
    </row>
    <row r="326" spans="2:4" x14ac:dyDescent="0.25">
      <c r="B326" s="1" t="s">
        <v>89</v>
      </c>
      <c r="D326" s="2">
        <v>39182</v>
      </c>
    </row>
    <row r="327" spans="2:4" x14ac:dyDescent="0.25">
      <c r="B327" s="1" t="s">
        <v>1627</v>
      </c>
      <c r="D327" s="2">
        <v>1532</v>
      </c>
    </row>
    <row r="328" spans="2:4" x14ac:dyDescent="0.25">
      <c r="B328" s="1" t="s">
        <v>1628</v>
      </c>
      <c r="D328" s="2">
        <v>5646</v>
      </c>
    </row>
    <row r="329" spans="2:4" x14ac:dyDescent="0.25">
      <c r="B329" s="1" t="s">
        <v>1629</v>
      </c>
      <c r="D329" s="2">
        <v>997</v>
      </c>
    </row>
    <row r="330" spans="2:4" x14ac:dyDescent="0.25">
      <c r="B330" s="1" t="s">
        <v>1630</v>
      </c>
      <c r="D330" s="2">
        <v>2123</v>
      </c>
    </row>
    <row r="331" spans="2:4" x14ac:dyDescent="0.25">
      <c r="B331" s="1" t="s">
        <v>1631</v>
      </c>
      <c r="D331" s="2">
        <v>1068</v>
      </c>
    </row>
    <row r="332" spans="2:4" x14ac:dyDescent="0.25">
      <c r="B332" s="1" t="s">
        <v>1632</v>
      </c>
      <c r="D332" s="2">
        <v>1099</v>
      </c>
    </row>
    <row r="333" spans="2:4" x14ac:dyDescent="0.25">
      <c r="B333" s="1" t="s">
        <v>1633</v>
      </c>
      <c r="D333" s="2">
        <v>3389</v>
      </c>
    </row>
    <row r="334" spans="2:4" x14ac:dyDescent="0.25">
      <c r="B334" s="1" t="s">
        <v>1634</v>
      </c>
      <c r="D334" s="2">
        <v>1199</v>
      </c>
    </row>
    <row r="335" spans="2:4" x14ac:dyDescent="0.25">
      <c r="B335" s="1" t="s">
        <v>1635</v>
      </c>
      <c r="D335" s="2">
        <v>2669</v>
      </c>
    </row>
    <row r="336" spans="2:4" x14ac:dyDescent="0.25">
      <c r="B336" s="1" t="s">
        <v>1636</v>
      </c>
      <c r="D336" s="2">
        <v>3035</v>
      </c>
    </row>
    <row r="337" spans="1:5" x14ac:dyDescent="0.25">
      <c r="B337" s="1" t="s">
        <v>1637</v>
      </c>
      <c r="D337" s="2">
        <v>1472</v>
      </c>
    </row>
    <row r="338" spans="1:5" x14ac:dyDescent="0.25">
      <c r="B338" s="1" t="s">
        <v>1638</v>
      </c>
      <c r="D338" s="2">
        <v>5910</v>
      </c>
    </row>
    <row r="339" spans="1:5" x14ac:dyDescent="0.25">
      <c r="B339" s="1" t="s">
        <v>1639</v>
      </c>
      <c r="D339" s="2">
        <v>3182</v>
      </c>
    </row>
    <row r="340" spans="1:5" x14ac:dyDescent="0.25">
      <c r="B340" s="1" t="s">
        <v>1640</v>
      </c>
      <c r="D340" s="2">
        <v>4588</v>
      </c>
    </row>
    <row r="341" spans="1:5" x14ac:dyDescent="0.25">
      <c r="B341" s="1" t="s">
        <v>1641</v>
      </c>
      <c r="D341" s="2">
        <v>1273</v>
      </c>
    </row>
    <row r="342" spans="1:5" x14ac:dyDescent="0.25">
      <c r="A342" s="42"/>
      <c r="B342" s="42"/>
      <c r="C342" s="42"/>
      <c r="D342" s="42"/>
      <c r="E342" s="42"/>
    </row>
    <row r="344" spans="1:5" x14ac:dyDescent="0.25">
      <c r="A344" s="5" t="s">
        <v>2256</v>
      </c>
    </row>
    <row r="345" spans="1:5" x14ac:dyDescent="0.25">
      <c r="A345" s="9" t="s">
        <v>2272</v>
      </c>
    </row>
    <row r="346" spans="1:5" x14ac:dyDescent="0.25">
      <c r="A346" s="10" t="s">
        <v>2273</v>
      </c>
    </row>
    <row r="347" spans="1:5" x14ac:dyDescent="0.25">
      <c r="A347" s="10"/>
    </row>
    <row r="348" spans="1:5" x14ac:dyDescent="0.25">
      <c r="A348" s="39" t="s">
        <v>333</v>
      </c>
      <c r="B348" s="43"/>
      <c r="C348" s="43"/>
      <c r="D348" s="40"/>
      <c r="E348" s="43"/>
    </row>
    <row r="349" spans="1:5" x14ac:dyDescent="0.25">
      <c r="A349" s="41" t="s">
        <v>2286</v>
      </c>
      <c r="B349" s="43"/>
      <c r="C349" s="43"/>
      <c r="D349" s="40"/>
      <c r="E349" s="43"/>
    </row>
  </sheetData>
  <mergeCells count="7">
    <mergeCell ref="A349:E349"/>
    <mergeCell ref="A1:E1"/>
    <mergeCell ref="A2:E2"/>
    <mergeCell ref="A4:C4"/>
    <mergeCell ref="D4:E4"/>
    <mergeCell ref="A342:E342"/>
    <mergeCell ref="A348:E348"/>
  </mergeCells>
  <conditionalFormatting sqref="B6">
    <cfRule type="notContainsBlanks" dxfId="171" priority="1">
      <formula>LEN(TRIM(B6))&gt;0</formula>
    </cfRule>
  </conditionalFormatting>
  <conditionalFormatting sqref="B8">
    <cfRule type="notContainsBlanks" dxfId="170" priority="3">
      <formula>LEN(TRIM(B8))&gt;0</formula>
    </cfRule>
  </conditionalFormatting>
  <conditionalFormatting sqref="B21">
    <cfRule type="notContainsBlanks" dxfId="169" priority="5">
      <formula>LEN(TRIM(B21))&gt;0</formula>
    </cfRule>
  </conditionalFormatting>
  <conditionalFormatting sqref="B30">
    <cfRule type="notContainsBlanks" dxfId="168" priority="7">
      <formula>LEN(TRIM(B30))&gt;0</formula>
    </cfRule>
  </conditionalFormatting>
  <conditionalFormatting sqref="B42">
    <cfRule type="notContainsBlanks" dxfId="167" priority="9">
      <formula>LEN(TRIM(B42))&gt;0</formula>
    </cfRule>
  </conditionalFormatting>
  <conditionalFormatting sqref="B51">
    <cfRule type="notContainsBlanks" dxfId="166" priority="11">
      <formula>LEN(TRIM(B51))&gt;0</formula>
    </cfRule>
  </conditionalFormatting>
  <conditionalFormatting sqref="B64">
    <cfRule type="notContainsBlanks" dxfId="165" priority="13">
      <formula>LEN(TRIM(B64))&gt;0</formula>
    </cfRule>
  </conditionalFormatting>
  <conditionalFormatting sqref="B89">
    <cfRule type="notContainsBlanks" dxfId="164" priority="15">
      <formula>LEN(TRIM(B89))&gt;0</formula>
    </cfRule>
  </conditionalFormatting>
  <conditionalFormatting sqref="B107">
    <cfRule type="notContainsBlanks" dxfId="163" priority="17">
      <formula>LEN(TRIM(B107))&gt;0</formula>
    </cfRule>
  </conditionalFormatting>
  <conditionalFormatting sqref="B126">
    <cfRule type="notContainsBlanks" dxfId="162" priority="19">
      <formula>LEN(TRIM(B126))&gt;0</formula>
    </cfRule>
  </conditionalFormatting>
  <conditionalFormatting sqref="B136">
    <cfRule type="notContainsBlanks" dxfId="161" priority="21">
      <formula>LEN(TRIM(B136))&gt;0</formula>
    </cfRule>
  </conditionalFormatting>
  <conditionalFormatting sqref="B146">
    <cfRule type="notContainsBlanks" dxfId="160" priority="23">
      <formula>LEN(TRIM(B146))&gt;0</formula>
    </cfRule>
  </conditionalFormatting>
  <conditionalFormatting sqref="B167">
    <cfRule type="notContainsBlanks" dxfId="159" priority="25">
      <formula>LEN(TRIM(B167))&gt;0</formula>
    </cfRule>
  </conditionalFormatting>
  <conditionalFormatting sqref="B180">
    <cfRule type="notContainsBlanks" dxfId="158" priority="27">
      <formula>LEN(TRIM(B180))&gt;0</formula>
    </cfRule>
  </conditionalFormatting>
  <conditionalFormatting sqref="B196">
    <cfRule type="notContainsBlanks" dxfId="157" priority="29">
      <formula>LEN(TRIM(B196))&gt;0</formula>
    </cfRule>
  </conditionalFormatting>
  <conditionalFormatting sqref="B206">
    <cfRule type="notContainsBlanks" dxfId="156" priority="31">
      <formula>LEN(TRIM(B206))&gt;0</formula>
    </cfRule>
  </conditionalFormatting>
  <conditionalFormatting sqref="B219">
    <cfRule type="notContainsBlanks" dxfId="155" priority="33">
      <formula>LEN(TRIM(B219))&gt;0</formula>
    </cfRule>
  </conditionalFormatting>
  <conditionalFormatting sqref="B233">
    <cfRule type="notContainsBlanks" dxfId="154" priority="35">
      <formula>LEN(TRIM(B233))&gt;0</formula>
    </cfRule>
  </conditionalFormatting>
  <conditionalFormatting sqref="B243">
    <cfRule type="notContainsBlanks" dxfId="153" priority="37">
      <formula>LEN(TRIM(B243))&gt;0</formula>
    </cfRule>
  </conditionalFormatting>
  <conditionalFormatting sqref="B253">
    <cfRule type="notContainsBlanks" dxfId="152" priority="39">
      <formula>LEN(TRIM(B253))&gt;0</formula>
    </cfRule>
  </conditionalFormatting>
  <conditionalFormatting sqref="B266">
    <cfRule type="notContainsBlanks" dxfId="151" priority="41">
      <formula>LEN(TRIM(B266))&gt;0</formula>
    </cfRule>
  </conditionalFormatting>
  <conditionalFormatting sqref="B281">
    <cfRule type="notContainsBlanks" dxfId="150" priority="43">
      <formula>LEN(TRIM(B281))&gt;0</formula>
    </cfRule>
  </conditionalFormatting>
  <conditionalFormatting sqref="B299">
    <cfRule type="notContainsBlanks" dxfId="149" priority="45">
      <formula>LEN(TRIM(B299))&gt;0</formula>
    </cfRule>
  </conditionalFormatting>
  <conditionalFormatting sqref="B312">
    <cfRule type="notContainsBlanks" dxfId="148" priority="47">
      <formula>LEN(TRIM(B312))&gt;0</formula>
    </cfRule>
  </conditionalFormatting>
  <conditionalFormatting sqref="B326">
    <cfRule type="notContainsBlanks" dxfId="147" priority="49">
      <formula>LEN(TRIM(B326))&gt;0</formula>
    </cfRule>
  </conditionalFormatting>
  <conditionalFormatting sqref="D6">
    <cfRule type="notContainsBlanks" dxfId="146" priority="2">
      <formula>LEN(TRIM(D6))&gt;0</formula>
    </cfRule>
  </conditionalFormatting>
  <conditionalFormatting sqref="D8">
    <cfRule type="notContainsBlanks" dxfId="145" priority="4">
      <formula>LEN(TRIM(D8))&gt;0</formula>
    </cfRule>
  </conditionalFormatting>
  <conditionalFormatting sqref="D21">
    <cfRule type="notContainsBlanks" dxfId="144" priority="6">
      <formula>LEN(TRIM(D21))&gt;0</formula>
    </cfRule>
  </conditionalFormatting>
  <conditionalFormatting sqref="D30">
    <cfRule type="notContainsBlanks" dxfId="143" priority="8">
      <formula>LEN(TRIM(D30))&gt;0</formula>
    </cfRule>
  </conditionalFormatting>
  <conditionalFormatting sqref="D42">
    <cfRule type="notContainsBlanks" dxfId="142" priority="10">
      <formula>LEN(TRIM(D42))&gt;0</formula>
    </cfRule>
  </conditionalFormatting>
  <conditionalFormatting sqref="D51">
    <cfRule type="notContainsBlanks" dxfId="141" priority="12">
      <formula>LEN(TRIM(D51))&gt;0</formula>
    </cfRule>
  </conditionalFormatting>
  <conditionalFormatting sqref="D64">
    <cfRule type="notContainsBlanks" dxfId="140" priority="14">
      <formula>LEN(TRIM(D64))&gt;0</formula>
    </cfRule>
  </conditionalFormatting>
  <conditionalFormatting sqref="D89">
    <cfRule type="notContainsBlanks" dxfId="139" priority="16">
      <formula>LEN(TRIM(D89))&gt;0</formula>
    </cfRule>
  </conditionalFormatting>
  <conditionalFormatting sqref="D107">
    <cfRule type="notContainsBlanks" dxfId="138" priority="18">
      <formula>LEN(TRIM(D107))&gt;0</formula>
    </cfRule>
  </conditionalFormatting>
  <conditionalFormatting sqref="D126">
    <cfRule type="notContainsBlanks" dxfId="137" priority="20">
      <formula>LEN(TRIM(D126))&gt;0</formula>
    </cfRule>
  </conditionalFormatting>
  <conditionalFormatting sqref="D136">
    <cfRule type="notContainsBlanks" dxfId="136" priority="22">
      <formula>LEN(TRIM(D136))&gt;0</formula>
    </cfRule>
  </conditionalFormatting>
  <conditionalFormatting sqref="D146">
    <cfRule type="notContainsBlanks" dxfId="135" priority="24">
      <formula>LEN(TRIM(D146))&gt;0</formula>
    </cfRule>
  </conditionalFormatting>
  <conditionalFormatting sqref="D167">
    <cfRule type="notContainsBlanks" dxfId="134" priority="26">
      <formula>LEN(TRIM(D167))&gt;0</formula>
    </cfRule>
  </conditionalFormatting>
  <conditionalFormatting sqref="D180">
    <cfRule type="notContainsBlanks" dxfId="133" priority="28">
      <formula>LEN(TRIM(D180))&gt;0</formula>
    </cfRule>
  </conditionalFormatting>
  <conditionalFormatting sqref="D196">
    <cfRule type="notContainsBlanks" dxfId="132" priority="30">
      <formula>LEN(TRIM(D196))&gt;0</formula>
    </cfRule>
  </conditionalFormatting>
  <conditionalFormatting sqref="D206">
    <cfRule type="notContainsBlanks" dxfId="131" priority="32">
      <formula>LEN(TRIM(D206))&gt;0</formula>
    </cfRule>
  </conditionalFormatting>
  <conditionalFormatting sqref="D219">
    <cfRule type="notContainsBlanks" dxfId="130" priority="34">
      <formula>LEN(TRIM(D219))&gt;0</formula>
    </cfRule>
  </conditionalFormatting>
  <conditionalFormatting sqref="D233">
    <cfRule type="notContainsBlanks" dxfId="129" priority="36">
      <formula>LEN(TRIM(D233))&gt;0</formula>
    </cfRule>
  </conditionalFormatting>
  <conditionalFormatting sqref="D243">
    <cfRule type="notContainsBlanks" dxfId="128" priority="38">
      <formula>LEN(TRIM(D243))&gt;0</formula>
    </cfRule>
  </conditionalFormatting>
  <conditionalFormatting sqref="D253">
    <cfRule type="notContainsBlanks" dxfId="127" priority="40">
      <formula>LEN(TRIM(D253))&gt;0</formula>
    </cfRule>
  </conditionalFormatting>
  <conditionalFormatting sqref="D266">
    <cfRule type="notContainsBlanks" dxfId="126" priority="42">
      <formula>LEN(TRIM(D266))&gt;0</formula>
    </cfRule>
  </conditionalFormatting>
  <conditionalFormatting sqref="D281">
    <cfRule type="notContainsBlanks" dxfId="125" priority="44">
      <formula>LEN(TRIM(D281))&gt;0</formula>
    </cfRule>
  </conditionalFormatting>
  <conditionalFormatting sqref="D299">
    <cfRule type="notContainsBlanks" dxfId="124" priority="46">
      <formula>LEN(TRIM(D299))&gt;0</formula>
    </cfRule>
  </conditionalFormatting>
  <conditionalFormatting sqref="D312">
    <cfRule type="notContainsBlanks" dxfId="123" priority="48">
      <formula>LEN(TRIM(D312))&gt;0</formula>
    </cfRule>
  </conditionalFormatting>
  <conditionalFormatting sqref="D326">
    <cfRule type="notContainsBlanks" dxfId="122" priority="50">
      <formula>LEN(TRIM(D326))&gt;0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46" fitToWidth="0" fitToHeight="0" orientation="portrait" useFirstPageNumber="1" r:id="rId1"/>
  <headerFooter differentOddEven="1">
    <oddHeader xml:space="preserve">&amp;L&amp;"Arial,Bold Italic"&amp;10 Maguindanao del Sur&amp;R&amp;"Arial,Bold Italic"&amp;10 2024 Census of Population </oddHeader>
    <oddFooter xml:space="preserve">&amp;L&amp;"Arial,Bold"&amp;10&amp;P&amp;R&amp;"Arial,Bold Italic"&amp;10Philippine Statistics Authority </oddFooter>
    <evenHeader xml:space="preserve">&amp;L&amp;"Arial,Bold Italic"&amp;10 2024 Census of Population&amp;R&amp;"Arial,Bold Italic"&amp;10 Maguindanao del Sur </evenHeader>
    <evenFooter>&amp;L&amp;"Arial,Bold Italic"&amp;10Philippine Statistics Authority &amp;R&amp;"Arial,Bold"&amp;10&amp;P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3CF04-F3E6-4179-8C31-362BD8616957}">
  <sheetPr codeName="Sheet12"/>
  <dimension ref="A1:E458"/>
  <sheetViews>
    <sheetView view="pageBreakPreview" zoomScaleNormal="100" zoomScaleSheetLayoutView="100" workbookViewId="0">
      <selection sqref="A1:E1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4.9" customHeight="1" thickTop="1" thickBot="1" x14ac:dyDescent="0.3">
      <c r="A4" s="47" t="s">
        <v>122</v>
      </c>
      <c r="B4" s="48"/>
      <c r="C4" s="49"/>
      <c r="D4" s="50" t="s">
        <v>123</v>
      </c>
      <c r="E4" s="48"/>
    </row>
    <row r="6" spans="1:5" x14ac:dyDescent="0.25">
      <c r="B6" s="1" t="s">
        <v>90</v>
      </c>
      <c r="D6" s="2">
        <v>1146097</v>
      </c>
    </row>
    <row r="8" spans="1:5" x14ac:dyDescent="0.25">
      <c r="B8" s="1" t="s">
        <v>91</v>
      </c>
      <c r="D8" s="2">
        <v>105384</v>
      </c>
    </row>
    <row r="9" spans="1:5" x14ac:dyDescent="0.25">
      <c r="B9" s="1" t="s">
        <v>1642</v>
      </c>
      <c r="D9" s="2">
        <v>2400</v>
      </c>
    </row>
    <row r="10" spans="1:5" x14ac:dyDescent="0.25">
      <c r="B10" s="1" t="s">
        <v>1643</v>
      </c>
      <c r="D10" s="2">
        <v>1746</v>
      </c>
    </row>
    <row r="11" spans="1:5" x14ac:dyDescent="0.25">
      <c r="B11" s="1" t="s">
        <v>273</v>
      </c>
      <c r="D11" s="2">
        <v>4950</v>
      </c>
    </row>
    <row r="12" spans="1:5" x14ac:dyDescent="0.25">
      <c r="B12" s="1" t="s">
        <v>1644</v>
      </c>
      <c r="D12" s="2">
        <v>7169</v>
      </c>
    </row>
    <row r="13" spans="1:5" x14ac:dyDescent="0.25">
      <c r="B13" s="1" t="s">
        <v>1645</v>
      </c>
      <c r="D13" s="2">
        <v>1220</v>
      </c>
    </row>
    <row r="14" spans="1:5" x14ac:dyDescent="0.25">
      <c r="B14" s="1" t="s">
        <v>1646</v>
      </c>
      <c r="D14" s="2">
        <v>2496</v>
      </c>
    </row>
    <row r="15" spans="1:5" x14ac:dyDescent="0.25">
      <c r="B15" s="1" t="s">
        <v>1647</v>
      </c>
      <c r="D15" s="2">
        <v>2050</v>
      </c>
    </row>
    <row r="16" spans="1:5" x14ac:dyDescent="0.25">
      <c r="B16" s="1" t="s">
        <v>1648</v>
      </c>
      <c r="D16" s="2">
        <v>1576</v>
      </c>
    </row>
    <row r="17" spans="2:4" x14ac:dyDescent="0.25">
      <c r="B17" s="1" t="s">
        <v>1649</v>
      </c>
      <c r="D17" s="2">
        <v>2584</v>
      </c>
    </row>
    <row r="18" spans="2:4" x14ac:dyDescent="0.25">
      <c r="B18" s="1" t="s">
        <v>1650</v>
      </c>
      <c r="D18" s="2">
        <v>22578</v>
      </c>
    </row>
    <row r="19" spans="2:4" x14ac:dyDescent="0.25">
      <c r="B19" s="1" t="s">
        <v>1651</v>
      </c>
      <c r="D19" s="2">
        <v>2264</v>
      </c>
    </row>
    <row r="20" spans="2:4" x14ac:dyDescent="0.25">
      <c r="B20" s="1" t="s">
        <v>1652</v>
      </c>
      <c r="D20" s="2">
        <v>1308</v>
      </c>
    </row>
    <row r="21" spans="2:4" x14ac:dyDescent="0.25">
      <c r="B21" s="1" t="s">
        <v>1653</v>
      </c>
      <c r="D21" s="2">
        <v>2003</v>
      </c>
    </row>
    <row r="22" spans="2:4" x14ac:dyDescent="0.25">
      <c r="B22" s="1" t="s">
        <v>1654</v>
      </c>
      <c r="D22" s="2">
        <v>1593</v>
      </c>
    </row>
    <row r="23" spans="2:4" x14ac:dyDescent="0.25">
      <c r="B23" s="1" t="s">
        <v>1655</v>
      </c>
      <c r="D23" s="2">
        <v>2129</v>
      </c>
    </row>
    <row r="24" spans="2:4" x14ac:dyDescent="0.25">
      <c r="B24" s="1" t="s">
        <v>1656</v>
      </c>
      <c r="D24" s="2">
        <v>1495</v>
      </c>
    </row>
    <row r="25" spans="2:4" x14ac:dyDescent="0.25">
      <c r="B25" s="1" t="s">
        <v>1657</v>
      </c>
      <c r="D25" s="2">
        <v>2550</v>
      </c>
    </row>
    <row r="26" spans="2:4" x14ac:dyDescent="0.25">
      <c r="B26" s="1" t="s">
        <v>1658</v>
      </c>
      <c r="D26" s="2">
        <v>2008</v>
      </c>
    </row>
    <row r="27" spans="2:4" x14ac:dyDescent="0.25">
      <c r="B27" s="1" t="s">
        <v>1659</v>
      </c>
      <c r="D27" s="2">
        <v>1762</v>
      </c>
    </row>
    <row r="28" spans="2:4" x14ac:dyDescent="0.25">
      <c r="B28" s="1" t="s">
        <v>1660</v>
      </c>
      <c r="D28" s="2">
        <v>1907</v>
      </c>
    </row>
    <row r="29" spans="2:4" x14ac:dyDescent="0.25">
      <c r="B29" s="1" t="s">
        <v>1661</v>
      </c>
      <c r="D29" s="2">
        <v>1524</v>
      </c>
    </row>
    <row r="30" spans="2:4" x14ac:dyDescent="0.25">
      <c r="B30" s="1" t="s">
        <v>1662</v>
      </c>
      <c r="D30" s="2">
        <v>1710</v>
      </c>
    </row>
    <row r="31" spans="2:4" x14ac:dyDescent="0.25">
      <c r="B31" s="1" t="s">
        <v>1663</v>
      </c>
      <c r="D31" s="2">
        <v>2010</v>
      </c>
    </row>
    <row r="32" spans="2:4" x14ac:dyDescent="0.25">
      <c r="B32" s="1" t="s">
        <v>1664</v>
      </c>
      <c r="D32" s="2">
        <v>3068</v>
      </c>
    </row>
    <row r="33" spans="2:4" x14ac:dyDescent="0.25">
      <c r="B33" s="1" t="s">
        <v>378</v>
      </c>
      <c r="D33" s="2">
        <v>3198</v>
      </c>
    </row>
    <row r="34" spans="2:4" x14ac:dyDescent="0.25">
      <c r="B34" s="1" t="s">
        <v>1665</v>
      </c>
      <c r="D34" s="2">
        <v>1800</v>
      </c>
    </row>
    <row r="35" spans="2:4" x14ac:dyDescent="0.25">
      <c r="B35" s="1" t="s">
        <v>1666</v>
      </c>
      <c r="D35" s="2">
        <v>1625</v>
      </c>
    </row>
    <row r="36" spans="2:4" x14ac:dyDescent="0.25">
      <c r="B36" s="1" t="s">
        <v>1667</v>
      </c>
      <c r="D36" s="2">
        <v>3538</v>
      </c>
    </row>
    <row r="37" spans="2:4" x14ac:dyDescent="0.25">
      <c r="B37" s="1" t="s">
        <v>1668</v>
      </c>
      <c r="D37" s="2">
        <v>5436</v>
      </c>
    </row>
    <row r="38" spans="2:4" x14ac:dyDescent="0.25">
      <c r="B38" s="1" t="s">
        <v>476</v>
      </c>
      <c r="D38" s="2">
        <v>5600</v>
      </c>
    </row>
    <row r="39" spans="2:4" x14ac:dyDescent="0.25">
      <c r="B39" s="1" t="s">
        <v>1669</v>
      </c>
      <c r="D39" s="2">
        <v>3183</v>
      </c>
    </row>
    <row r="40" spans="2:4" x14ac:dyDescent="0.25">
      <c r="B40" s="1" t="s">
        <v>1670</v>
      </c>
      <c r="D40" s="2">
        <v>2200</v>
      </c>
    </row>
    <row r="41" spans="2:4" x14ac:dyDescent="0.25">
      <c r="B41" s="1" t="s">
        <v>1671</v>
      </c>
      <c r="D41" s="2">
        <v>1430</v>
      </c>
    </row>
    <row r="42" spans="2:4" x14ac:dyDescent="0.25">
      <c r="B42" s="1" t="s">
        <v>1672</v>
      </c>
      <c r="D42" s="2">
        <v>1274</v>
      </c>
    </row>
    <row r="44" spans="2:4" x14ac:dyDescent="0.25">
      <c r="B44" s="1" t="s">
        <v>92</v>
      </c>
      <c r="D44" s="2">
        <v>152067</v>
      </c>
    </row>
    <row r="45" spans="2:4" x14ac:dyDescent="0.25">
      <c r="B45" s="1" t="s">
        <v>1673</v>
      </c>
      <c r="D45" s="2">
        <v>11916</v>
      </c>
    </row>
    <row r="46" spans="2:4" x14ac:dyDescent="0.25">
      <c r="B46" s="1" t="s">
        <v>1674</v>
      </c>
      <c r="D46" s="2">
        <v>27000</v>
      </c>
    </row>
    <row r="47" spans="2:4" x14ac:dyDescent="0.25">
      <c r="B47" s="1" t="s">
        <v>1675</v>
      </c>
      <c r="D47" s="2">
        <v>39070</v>
      </c>
    </row>
    <row r="48" spans="2:4" x14ac:dyDescent="0.25">
      <c r="B48" s="1" t="s">
        <v>1676</v>
      </c>
      <c r="D48" s="2">
        <v>8733</v>
      </c>
    </row>
    <row r="49" spans="2:4" x14ac:dyDescent="0.25">
      <c r="B49" s="1" t="s">
        <v>1677</v>
      </c>
      <c r="D49" s="2">
        <v>28035</v>
      </c>
    </row>
    <row r="50" spans="2:4" x14ac:dyDescent="0.25">
      <c r="B50" s="1" t="s">
        <v>1678</v>
      </c>
      <c r="D50" s="2">
        <v>8500</v>
      </c>
    </row>
    <row r="51" spans="2:4" x14ac:dyDescent="0.25">
      <c r="B51" s="1" t="s">
        <v>621</v>
      </c>
      <c r="D51" s="2">
        <v>15259</v>
      </c>
    </row>
    <row r="52" spans="2:4" x14ac:dyDescent="0.25">
      <c r="B52" s="1" t="s">
        <v>1679</v>
      </c>
      <c r="D52" s="2">
        <v>13554</v>
      </c>
    </row>
    <row r="54" spans="2:4" x14ac:dyDescent="0.25">
      <c r="B54" s="1" t="s">
        <v>93</v>
      </c>
      <c r="D54" s="2">
        <v>42845</v>
      </c>
    </row>
    <row r="55" spans="2:4" x14ac:dyDescent="0.25">
      <c r="B55" s="1" t="s">
        <v>1680</v>
      </c>
      <c r="D55" s="2">
        <v>3553</v>
      </c>
    </row>
    <row r="56" spans="2:4" x14ac:dyDescent="0.25">
      <c r="B56" s="1" t="s">
        <v>1681</v>
      </c>
      <c r="D56" s="2">
        <v>3199</v>
      </c>
    </row>
    <row r="57" spans="2:4" x14ac:dyDescent="0.25">
      <c r="B57" s="1" t="s">
        <v>1682</v>
      </c>
      <c r="D57" s="2">
        <v>6239</v>
      </c>
    </row>
    <row r="58" spans="2:4" x14ac:dyDescent="0.25">
      <c r="B58" s="1" t="s">
        <v>1683</v>
      </c>
      <c r="D58" s="2">
        <v>2781</v>
      </c>
    </row>
    <row r="59" spans="2:4" x14ac:dyDescent="0.25">
      <c r="B59" s="1" t="s">
        <v>1684</v>
      </c>
      <c r="D59" s="2">
        <v>10152</v>
      </c>
    </row>
    <row r="60" spans="2:4" x14ac:dyDescent="0.25">
      <c r="B60" s="1" t="s">
        <v>1685</v>
      </c>
      <c r="D60" s="2">
        <v>6050</v>
      </c>
    </row>
    <row r="61" spans="2:4" x14ac:dyDescent="0.25">
      <c r="B61" s="1" t="s">
        <v>1558</v>
      </c>
      <c r="D61" s="2">
        <v>3400</v>
      </c>
    </row>
    <row r="62" spans="2:4" x14ac:dyDescent="0.25">
      <c r="B62" s="1" t="s">
        <v>1686</v>
      </c>
      <c r="D62" s="2">
        <v>3411</v>
      </c>
    </row>
    <row r="63" spans="2:4" x14ac:dyDescent="0.25">
      <c r="B63" s="1" t="s">
        <v>1687</v>
      </c>
      <c r="D63" s="2">
        <v>4060</v>
      </c>
    </row>
    <row r="65" spans="2:4" x14ac:dyDescent="0.25">
      <c r="B65" s="1" t="s">
        <v>94</v>
      </c>
      <c r="D65" s="2">
        <v>44741</v>
      </c>
    </row>
    <row r="66" spans="2:4" x14ac:dyDescent="0.25">
      <c r="B66" s="1" t="s">
        <v>1688</v>
      </c>
      <c r="D66" s="2">
        <v>2638</v>
      </c>
    </row>
    <row r="67" spans="2:4" x14ac:dyDescent="0.25">
      <c r="B67" s="1" t="s">
        <v>1689</v>
      </c>
      <c r="D67" s="2">
        <v>2420</v>
      </c>
    </row>
    <row r="68" spans="2:4" x14ac:dyDescent="0.25">
      <c r="B68" s="1" t="s">
        <v>1690</v>
      </c>
      <c r="D68" s="2">
        <v>3361</v>
      </c>
    </row>
    <row r="69" spans="2:4" x14ac:dyDescent="0.25">
      <c r="B69" s="1" t="s">
        <v>1691</v>
      </c>
      <c r="D69" s="2">
        <v>3038</v>
      </c>
    </row>
    <row r="70" spans="2:4" x14ac:dyDescent="0.25">
      <c r="B70" s="1" t="s">
        <v>1692</v>
      </c>
      <c r="D70" s="2">
        <v>3191</v>
      </c>
    </row>
    <row r="71" spans="2:4" x14ac:dyDescent="0.25">
      <c r="B71" s="1" t="s">
        <v>1693</v>
      </c>
      <c r="D71" s="2">
        <v>2000</v>
      </c>
    </row>
    <row r="72" spans="2:4" x14ac:dyDescent="0.25">
      <c r="B72" s="1" t="s">
        <v>1694</v>
      </c>
      <c r="D72" s="2">
        <v>2774</v>
      </c>
    </row>
    <row r="73" spans="2:4" x14ac:dyDescent="0.25">
      <c r="B73" s="1" t="s">
        <v>1695</v>
      </c>
      <c r="D73" s="2">
        <v>13540</v>
      </c>
    </row>
    <row r="74" spans="2:4" x14ac:dyDescent="0.25">
      <c r="B74" s="1" t="s">
        <v>1696</v>
      </c>
      <c r="D74" s="2">
        <v>3362</v>
      </c>
    </row>
    <row r="75" spans="2:4" x14ac:dyDescent="0.25">
      <c r="B75" s="1" t="s">
        <v>1697</v>
      </c>
      <c r="D75" s="2">
        <v>3050</v>
      </c>
    </row>
    <row r="76" spans="2:4" x14ac:dyDescent="0.25">
      <c r="B76" s="1" t="s">
        <v>1698</v>
      </c>
      <c r="D76" s="2">
        <v>2009</v>
      </c>
    </row>
    <row r="77" spans="2:4" x14ac:dyDescent="0.25">
      <c r="B77" s="1" t="s">
        <v>1699</v>
      </c>
      <c r="D77" s="2">
        <v>3358</v>
      </c>
    </row>
    <row r="79" spans="2:4" x14ac:dyDescent="0.25">
      <c r="B79" s="1" t="s">
        <v>95</v>
      </c>
      <c r="D79" s="2">
        <v>85681</v>
      </c>
    </row>
    <row r="80" spans="2:4" x14ac:dyDescent="0.25">
      <c r="B80" s="1" t="s">
        <v>1700</v>
      </c>
      <c r="D80" s="2">
        <v>1028</v>
      </c>
    </row>
    <row r="81" spans="2:4" x14ac:dyDescent="0.25">
      <c r="B81" s="1" t="s">
        <v>1701</v>
      </c>
      <c r="D81" s="2">
        <v>1983</v>
      </c>
    </row>
    <row r="82" spans="2:4" x14ac:dyDescent="0.25">
      <c r="B82" s="1" t="s">
        <v>1702</v>
      </c>
      <c r="D82" s="2">
        <v>987</v>
      </c>
    </row>
    <row r="83" spans="2:4" x14ac:dyDescent="0.25">
      <c r="B83" s="1" t="s">
        <v>1703</v>
      </c>
      <c r="D83" s="2">
        <v>4912</v>
      </c>
    </row>
    <row r="84" spans="2:4" x14ac:dyDescent="0.25">
      <c r="B84" s="1" t="s">
        <v>1704</v>
      </c>
      <c r="D84" s="2">
        <v>1039</v>
      </c>
    </row>
    <row r="85" spans="2:4" x14ac:dyDescent="0.25">
      <c r="B85" s="1" t="s">
        <v>1705</v>
      </c>
      <c r="D85" s="2">
        <v>1266</v>
      </c>
    </row>
    <row r="86" spans="2:4" x14ac:dyDescent="0.25">
      <c r="B86" s="1" t="s">
        <v>1706</v>
      </c>
      <c r="D86" s="2">
        <v>915</v>
      </c>
    </row>
    <row r="87" spans="2:4" x14ac:dyDescent="0.25">
      <c r="B87" s="1" t="s">
        <v>1707</v>
      </c>
      <c r="D87" s="2">
        <v>1171</v>
      </c>
    </row>
    <row r="88" spans="2:4" x14ac:dyDescent="0.25">
      <c r="B88" s="1" t="s">
        <v>1708</v>
      </c>
      <c r="D88" s="2">
        <v>1881</v>
      </c>
    </row>
    <row r="89" spans="2:4" x14ac:dyDescent="0.25">
      <c r="B89" s="1" t="s">
        <v>1709</v>
      </c>
      <c r="D89" s="2">
        <v>3017</v>
      </c>
    </row>
    <row r="90" spans="2:4" x14ac:dyDescent="0.25">
      <c r="B90" s="1" t="s">
        <v>1710</v>
      </c>
      <c r="D90" s="2">
        <v>1278</v>
      </c>
    </row>
    <row r="91" spans="2:4" x14ac:dyDescent="0.25">
      <c r="B91" s="1" t="s">
        <v>1502</v>
      </c>
      <c r="D91" s="2">
        <v>5020</v>
      </c>
    </row>
    <row r="92" spans="2:4" x14ac:dyDescent="0.25">
      <c r="B92" s="1" t="s">
        <v>1711</v>
      </c>
      <c r="D92" s="2">
        <v>780</v>
      </c>
    </row>
    <row r="93" spans="2:4" x14ac:dyDescent="0.25">
      <c r="B93" s="1" t="s">
        <v>1712</v>
      </c>
      <c r="D93" s="2">
        <v>1534</v>
      </c>
    </row>
    <row r="94" spans="2:4" x14ac:dyDescent="0.25">
      <c r="B94" s="1" t="s">
        <v>1713</v>
      </c>
      <c r="D94" s="2">
        <v>1498</v>
      </c>
    </row>
    <row r="95" spans="2:4" x14ac:dyDescent="0.25">
      <c r="B95" s="1" t="s">
        <v>1714</v>
      </c>
      <c r="D95" s="2">
        <v>5130</v>
      </c>
    </row>
    <row r="96" spans="2:4" x14ac:dyDescent="0.25">
      <c r="B96" s="1" t="s">
        <v>1715</v>
      </c>
      <c r="D96" s="2">
        <v>11880</v>
      </c>
    </row>
    <row r="97" spans="2:4" x14ac:dyDescent="0.25">
      <c r="B97" s="1" t="s">
        <v>1716</v>
      </c>
      <c r="D97" s="2">
        <v>660</v>
      </c>
    </row>
    <row r="98" spans="2:4" x14ac:dyDescent="0.25">
      <c r="B98" s="1" t="s">
        <v>1717</v>
      </c>
      <c r="D98" s="2">
        <v>884</v>
      </c>
    </row>
    <row r="99" spans="2:4" x14ac:dyDescent="0.25">
      <c r="B99" s="1" t="s">
        <v>1718</v>
      </c>
      <c r="D99" s="2">
        <v>915</v>
      </c>
    </row>
    <row r="100" spans="2:4" x14ac:dyDescent="0.25">
      <c r="B100" s="1" t="s">
        <v>1719</v>
      </c>
      <c r="D100" s="2">
        <v>5218</v>
      </c>
    </row>
    <row r="101" spans="2:4" x14ac:dyDescent="0.25">
      <c r="B101" s="1" t="s">
        <v>1720</v>
      </c>
      <c r="D101" s="2">
        <v>2551</v>
      </c>
    </row>
    <row r="102" spans="2:4" x14ac:dyDescent="0.25">
      <c r="B102" s="1" t="s">
        <v>378</v>
      </c>
      <c r="D102" s="2">
        <v>25120</v>
      </c>
    </row>
    <row r="103" spans="2:4" x14ac:dyDescent="0.25">
      <c r="B103" s="1" t="s">
        <v>1721</v>
      </c>
      <c r="D103" s="2">
        <v>740</v>
      </c>
    </row>
    <row r="104" spans="2:4" x14ac:dyDescent="0.25">
      <c r="B104" s="1" t="s">
        <v>1722</v>
      </c>
      <c r="D104" s="2">
        <v>2202</v>
      </c>
    </row>
    <row r="105" spans="2:4" x14ac:dyDescent="0.25">
      <c r="B105" s="1" t="s">
        <v>1723</v>
      </c>
      <c r="D105" s="2">
        <v>1372</v>
      </c>
    </row>
    <row r="106" spans="2:4" x14ac:dyDescent="0.25">
      <c r="B106" s="1" t="s">
        <v>1724</v>
      </c>
      <c r="D106" s="2">
        <v>700</v>
      </c>
    </row>
    <row r="108" spans="2:4" x14ac:dyDescent="0.25">
      <c r="B108" s="1" t="s">
        <v>96</v>
      </c>
      <c r="D108" s="2">
        <v>8441</v>
      </c>
    </row>
    <row r="109" spans="2:4" x14ac:dyDescent="0.25">
      <c r="B109" s="1" t="s">
        <v>1725</v>
      </c>
      <c r="D109" s="2">
        <v>980</v>
      </c>
    </row>
    <row r="110" spans="2:4" x14ac:dyDescent="0.25">
      <c r="B110" s="1" t="s">
        <v>1726</v>
      </c>
      <c r="D110" s="2">
        <v>2592</v>
      </c>
    </row>
    <row r="111" spans="2:4" x14ac:dyDescent="0.25">
      <c r="B111" s="1" t="s">
        <v>1727</v>
      </c>
      <c r="D111" s="2">
        <v>1718</v>
      </c>
    </row>
    <row r="112" spans="2:4" x14ac:dyDescent="0.25">
      <c r="B112" s="1" t="s">
        <v>1728</v>
      </c>
      <c r="D112" s="2">
        <v>2244</v>
      </c>
    </row>
    <row r="113" spans="2:4" x14ac:dyDescent="0.25">
      <c r="B113" s="1" t="s">
        <v>1729</v>
      </c>
      <c r="D113" s="2">
        <v>907</v>
      </c>
    </row>
    <row r="115" spans="2:4" x14ac:dyDescent="0.25">
      <c r="B115" s="1" t="s">
        <v>97</v>
      </c>
      <c r="D115" s="2">
        <v>53903</v>
      </c>
    </row>
    <row r="116" spans="2:4" x14ac:dyDescent="0.25">
      <c r="B116" s="1" t="s">
        <v>1730</v>
      </c>
      <c r="D116" s="2">
        <v>1759</v>
      </c>
    </row>
    <row r="117" spans="2:4" x14ac:dyDescent="0.25">
      <c r="B117" s="1" t="s">
        <v>1731</v>
      </c>
      <c r="D117" s="2">
        <v>1332</v>
      </c>
    </row>
    <row r="118" spans="2:4" x14ac:dyDescent="0.25">
      <c r="B118" s="1" t="s">
        <v>1732</v>
      </c>
      <c r="D118" s="2">
        <v>1033</v>
      </c>
    </row>
    <row r="119" spans="2:4" x14ac:dyDescent="0.25">
      <c r="B119" s="1" t="s">
        <v>1733</v>
      </c>
      <c r="D119" s="2">
        <v>1278</v>
      </c>
    </row>
    <row r="120" spans="2:4" x14ac:dyDescent="0.25">
      <c r="B120" s="1" t="s">
        <v>1734</v>
      </c>
      <c r="D120" s="2">
        <v>1054</v>
      </c>
    </row>
    <row r="121" spans="2:4" x14ac:dyDescent="0.25">
      <c r="B121" s="1" t="s">
        <v>1735</v>
      </c>
      <c r="D121" s="2">
        <v>1020</v>
      </c>
    </row>
    <row r="122" spans="2:4" x14ac:dyDescent="0.25">
      <c r="B122" s="1" t="s">
        <v>1736</v>
      </c>
      <c r="D122" s="2">
        <v>1651</v>
      </c>
    </row>
    <row r="123" spans="2:4" x14ac:dyDescent="0.25">
      <c r="B123" s="1" t="s">
        <v>1737</v>
      </c>
      <c r="D123" s="2">
        <v>980</v>
      </c>
    </row>
    <row r="124" spans="2:4" x14ac:dyDescent="0.25">
      <c r="B124" s="1" t="s">
        <v>1738</v>
      </c>
      <c r="D124" s="2">
        <v>1506</v>
      </c>
    </row>
    <row r="125" spans="2:4" x14ac:dyDescent="0.25">
      <c r="B125" s="1" t="s">
        <v>1739</v>
      </c>
      <c r="D125" s="2">
        <v>1245</v>
      </c>
    </row>
    <row r="126" spans="2:4" x14ac:dyDescent="0.25">
      <c r="B126" s="1" t="s">
        <v>1740</v>
      </c>
      <c r="D126" s="2">
        <v>1190</v>
      </c>
    </row>
    <row r="127" spans="2:4" x14ac:dyDescent="0.25">
      <c r="B127" s="1" t="s">
        <v>1741</v>
      </c>
      <c r="D127" s="2">
        <v>1492</v>
      </c>
    </row>
    <row r="128" spans="2:4" x14ac:dyDescent="0.25">
      <c r="B128" s="1" t="s">
        <v>1742</v>
      </c>
      <c r="D128" s="2">
        <v>2109</v>
      </c>
    </row>
    <row r="129" spans="2:4" x14ac:dyDescent="0.25">
      <c r="B129" s="1" t="s">
        <v>1743</v>
      </c>
      <c r="D129" s="2">
        <v>903</v>
      </c>
    </row>
    <row r="130" spans="2:4" x14ac:dyDescent="0.25">
      <c r="B130" s="1" t="s">
        <v>1744</v>
      </c>
      <c r="D130" s="2">
        <v>2008</v>
      </c>
    </row>
    <row r="131" spans="2:4" x14ac:dyDescent="0.25">
      <c r="B131" s="1" t="s">
        <v>1745</v>
      </c>
      <c r="D131" s="2">
        <v>913</v>
      </c>
    </row>
    <row r="132" spans="2:4" x14ac:dyDescent="0.25">
      <c r="B132" s="1" t="s">
        <v>1716</v>
      </c>
      <c r="D132" s="2">
        <v>1048</v>
      </c>
    </row>
    <row r="133" spans="2:4" x14ac:dyDescent="0.25">
      <c r="B133" s="1" t="s">
        <v>1746</v>
      </c>
      <c r="D133" s="2">
        <v>1108</v>
      </c>
    </row>
    <row r="134" spans="2:4" x14ac:dyDescent="0.25">
      <c r="B134" s="1" t="s">
        <v>1747</v>
      </c>
      <c r="D134" s="2">
        <v>1274</v>
      </c>
    </row>
    <row r="135" spans="2:4" x14ac:dyDescent="0.25">
      <c r="B135" s="1" t="s">
        <v>1748</v>
      </c>
      <c r="D135" s="2">
        <v>2007</v>
      </c>
    </row>
    <row r="136" spans="2:4" x14ac:dyDescent="0.25">
      <c r="B136" s="1" t="s">
        <v>1749</v>
      </c>
      <c r="D136" s="2">
        <v>1262</v>
      </c>
    </row>
    <row r="137" spans="2:4" x14ac:dyDescent="0.25">
      <c r="B137" s="1" t="s">
        <v>1750</v>
      </c>
      <c r="D137" s="2">
        <v>1219</v>
      </c>
    </row>
    <row r="138" spans="2:4" x14ac:dyDescent="0.25">
      <c r="B138" s="1" t="s">
        <v>1751</v>
      </c>
      <c r="D138" s="2">
        <v>1262</v>
      </c>
    </row>
    <row r="139" spans="2:4" x14ac:dyDescent="0.25">
      <c r="B139" s="1" t="s">
        <v>1752</v>
      </c>
      <c r="D139" s="2">
        <v>2814</v>
      </c>
    </row>
    <row r="140" spans="2:4" x14ac:dyDescent="0.25">
      <c r="B140" s="1" t="s">
        <v>1753</v>
      </c>
      <c r="D140" s="2">
        <v>13750</v>
      </c>
    </row>
    <row r="141" spans="2:4" x14ac:dyDescent="0.25">
      <c r="B141" s="1" t="s">
        <v>1754</v>
      </c>
      <c r="D141" s="2">
        <v>1550</v>
      </c>
    </row>
    <row r="142" spans="2:4" x14ac:dyDescent="0.25">
      <c r="B142" s="1" t="s">
        <v>1755</v>
      </c>
      <c r="D142" s="2">
        <v>855</v>
      </c>
    </row>
    <row r="143" spans="2:4" x14ac:dyDescent="0.25">
      <c r="B143" s="1" t="s">
        <v>1756</v>
      </c>
      <c r="D143" s="2">
        <v>1308</v>
      </c>
    </row>
    <row r="144" spans="2:4" x14ac:dyDescent="0.25">
      <c r="B144" s="1" t="s">
        <v>1757</v>
      </c>
      <c r="D144" s="2">
        <v>625</v>
      </c>
    </row>
    <row r="145" spans="2:4" x14ac:dyDescent="0.25">
      <c r="B145" s="1" t="s">
        <v>1758</v>
      </c>
      <c r="D145" s="2">
        <v>1340</v>
      </c>
    </row>
    <row r="146" spans="2:4" x14ac:dyDescent="0.25">
      <c r="B146" s="1" t="s">
        <v>1759</v>
      </c>
      <c r="D146" s="2">
        <v>1008</v>
      </c>
    </row>
    <row r="148" spans="2:4" x14ac:dyDescent="0.25">
      <c r="B148" s="1" t="s">
        <v>98</v>
      </c>
      <c r="D148" s="2">
        <v>41575</v>
      </c>
    </row>
    <row r="149" spans="2:4" x14ac:dyDescent="0.25">
      <c r="B149" s="1" t="s">
        <v>1760</v>
      </c>
      <c r="D149" s="2">
        <v>965</v>
      </c>
    </row>
    <row r="150" spans="2:4" x14ac:dyDescent="0.25">
      <c r="B150" s="1" t="s">
        <v>1761</v>
      </c>
      <c r="D150" s="2">
        <v>2415</v>
      </c>
    </row>
    <row r="151" spans="2:4" x14ac:dyDescent="0.25">
      <c r="B151" s="1" t="s">
        <v>1762</v>
      </c>
      <c r="D151" s="2">
        <v>2306</v>
      </c>
    </row>
    <row r="152" spans="2:4" x14ac:dyDescent="0.25">
      <c r="B152" s="1" t="s">
        <v>1763</v>
      </c>
      <c r="D152" s="2">
        <v>2100</v>
      </c>
    </row>
    <row r="153" spans="2:4" x14ac:dyDescent="0.25">
      <c r="B153" s="1" t="s">
        <v>1764</v>
      </c>
      <c r="D153" s="2">
        <v>2145</v>
      </c>
    </row>
    <row r="154" spans="2:4" x14ac:dyDescent="0.25">
      <c r="B154" s="1" t="s">
        <v>1765</v>
      </c>
      <c r="D154" s="2">
        <v>3526</v>
      </c>
    </row>
    <row r="155" spans="2:4" x14ac:dyDescent="0.25">
      <c r="B155" s="1" t="s">
        <v>1766</v>
      </c>
      <c r="D155" s="2">
        <v>5179</v>
      </c>
    </row>
    <row r="156" spans="2:4" x14ac:dyDescent="0.25">
      <c r="B156" s="1" t="s">
        <v>317</v>
      </c>
      <c r="D156" s="2">
        <v>2600</v>
      </c>
    </row>
    <row r="157" spans="2:4" x14ac:dyDescent="0.25">
      <c r="B157" s="1" t="s">
        <v>1767</v>
      </c>
      <c r="D157" s="2">
        <v>2001</v>
      </c>
    </row>
    <row r="158" spans="2:4" x14ac:dyDescent="0.25">
      <c r="B158" s="1" t="s">
        <v>1768</v>
      </c>
      <c r="D158" s="2">
        <v>1355</v>
      </c>
    </row>
    <row r="159" spans="2:4" x14ac:dyDescent="0.25">
      <c r="B159" s="1" t="s">
        <v>1769</v>
      </c>
      <c r="D159" s="2">
        <v>6260</v>
      </c>
    </row>
    <row r="160" spans="2:4" x14ac:dyDescent="0.25">
      <c r="B160" s="1" t="s">
        <v>1770</v>
      </c>
      <c r="D160" s="2">
        <v>1866</v>
      </c>
    </row>
    <row r="161" spans="2:4" x14ac:dyDescent="0.25">
      <c r="B161" s="1" t="s">
        <v>1771</v>
      </c>
      <c r="D161" s="2">
        <v>2361</v>
      </c>
    </row>
    <row r="162" spans="2:4" x14ac:dyDescent="0.25">
      <c r="B162" s="1" t="s">
        <v>1772</v>
      </c>
      <c r="D162" s="2">
        <v>1409</v>
      </c>
    </row>
    <row r="163" spans="2:4" x14ac:dyDescent="0.25">
      <c r="B163" s="1" t="s">
        <v>1773</v>
      </c>
      <c r="D163" s="2">
        <v>2051</v>
      </c>
    </row>
    <row r="164" spans="2:4" x14ac:dyDescent="0.25">
      <c r="B164" s="1" t="s">
        <v>1774</v>
      </c>
      <c r="D164" s="2">
        <v>3036</v>
      </c>
    </row>
    <row r="166" spans="2:4" x14ac:dyDescent="0.25">
      <c r="B166" s="1" t="s">
        <v>61</v>
      </c>
      <c r="D166" s="2">
        <v>83092</v>
      </c>
    </row>
    <row r="167" spans="2:4" x14ac:dyDescent="0.25">
      <c r="B167" s="1" t="s">
        <v>1775</v>
      </c>
      <c r="D167" s="2">
        <v>2553</v>
      </c>
    </row>
    <row r="168" spans="2:4" x14ac:dyDescent="0.25">
      <c r="B168" s="1" t="s">
        <v>1776</v>
      </c>
      <c r="D168" s="2">
        <v>3002</v>
      </c>
    </row>
    <row r="169" spans="2:4" x14ac:dyDescent="0.25">
      <c r="B169" s="1" t="s">
        <v>1777</v>
      </c>
      <c r="D169" s="2">
        <v>2274</v>
      </c>
    </row>
    <row r="170" spans="2:4" x14ac:dyDescent="0.25">
      <c r="B170" s="1" t="s">
        <v>1778</v>
      </c>
      <c r="D170" s="2">
        <v>3110</v>
      </c>
    </row>
    <row r="171" spans="2:4" x14ac:dyDescent="0.25">
      <c r="B171" s="1" t="s">
        <v>1779</v>
      </c>
      <c r="D171" s="2">
        <v>1217</v>
      </c>
    </row>
    <row r="172" spans="2:4" x14ac:dyDescent="0.25">
      <c r="B172" s="1" t="s">
        <v>1780</v>
      </c>
      <c r="D172" s="2">
        <v>1234</v>
      </c>
    </row>
    <row r="173" spans="2:4" x14ac:dyDescent="0.25">
      <c r="B173" s="1" t="s">
        <v>1781</v>
      </c>
      <c r="D173" s="2">
        <v>1422</v>
      </c>
    </row>
    <row r="174" spans="2:4" x14ac:dyDescent="0.25">
      <c r="B174" s="1" t="s">
        <v>289</v>
      </c>
      <c r="D174" s="2">
        <v>1550</v>
      </c>
    </row>
    <row r="175" spans="2:4" x14ac:dyDescent="0.25">
      <c r="B175" s="1" t="s">
        <v>1782</v>
      </c>
      <c r="D175" s="2">
        <v>1287</v>
      </c>
    </row>
    <row r="176" spans="2:4" x14ac:dyDescent="0.25">
      <c r="B176" s="1" t="s">
        <v>1783</v>
      </c>
      <c r="D176" s="2">
        <v>1689</v>
      </c>
    </row>
    <row r="177" spans="2:4" x14ac:dyDescent="0.25">
      <c r="B177" s="1" t="s">
        <v>1784</v>
      </c>
      <c r="D177" s="2">
        <v>1268</v>
      </c>
    </row>
    <row r="178" spans="2:4" x14ac:dyDescent="0.25">
      <c r="B178" s="1" t="s">
        <v>1785</v>
      </c>
      <c r="D178" s="2">
        <v>2557</v>
      </c>
    </row>
    <row r="179" spans="2:4" x14ac:dyDescent="0.25">
      <c r="B179" s="1" t="s">
        <v>1786</v>
      </c>
      <c r="D179" s="2">
        <v>1750</v>
      </c>
    </row>
    <row r="180" spans="2:4" x14ac:dyDescent="0.25">
      <c r="B180" s="1" t="s">
        <v>1787</v>
      </c>
      <c r="D180" s="2">
        <v>4954</v>
      </c>
    </row>
    <row r="181" spans="2:4" x14ac:dyDescent="0.25">
      <c r="B181" s="1" t="s">
        <v>1788</v>
      </c>
      <c r="D181" s="2">
        <v>1758</v>
      </c>
    </row>
    <row r="182" spans="2:4" x14ac:dyDescent="0.25">
      <c r="B182" s="1" t="s">
        <v>1789</v>
      </c>
      <c r="D182" s="2">
        <v>1884</v>
      </c>
    </row>
    <row r="183" spans="2:4" x14ac:dyDescent="0.25">
      <c r="B183" s="1" t="s">
        <v>1790</v>
      </c>
      <c r="D183" s="2">
        <v>2005</v>
      </c>
    </row>
    <row r="184" spans="2:4" x14ac:dyDescent="0.25">
      <c r="B184" s="1" t="s">
        <v>1791</v>
      </c>
      <c r="D184" s="2">
        <v>1778</v>
      </c>
    </row>
    <row r="185" spans="2:4" x14ac:dyDescent="0.25">
      <c r="B185" s="1" t="s">
        <v>1792</v>
      </c>
      <c r="D185" s="2">
        <v>5743</v>
      </c>
    </row>
    <row r="186" spans="2:4" x14ac:dyDescent="0.25">
      <c r="B186" s="1" t="s">
        <v>1793</v>
      </c>
      <c r="D186" s="2">
        <v>1667</v>
      </c>
    </row>
    <row r="187" spans="2:4" x14ac:dyDescent="0.25">
      <c r="B187" s="1" t="s">
        <v>1794</v>
      </c>
      <c r="D187" s="2">
        <v>1208</v>
      </c>
    </row>
    <row r="188" spans="2:4" x14ac:dyDescent="0.25">
      <c r="B188" s="1" t="s">
        <v>1795</v>
      </c>
      <c r="D188" s="2">
        <v>2698</v>
      </c>
    </row>
    <row r="189" spans="2:4" x14ac:dyDescent="0.25">
      <c r="B189" s="1" t="s">
        <v>1796</v>
      </c>
      <c r="D189" s="2">
        <v>1516</v>
      </c>
    </row>
    <row r="190" spans="2:4" x14ac:dyDescent="0.25">
      <c r="B190" s="1" t="s">
        <v>1797</v>
      </c>
      <c r="D190" s="2">
        <v>2854</v>
      </c>
    </row>
    <row r="191" spans="2:4" x14ac:dyDescent="0.25">
      <c r="B191" s="1" t="s">
        <v>1798</v>
      </c>
      <c r="D191" s="2">
        <v>2370</v>
      </c>
    </row>
    <row r="192" spans="2:4" x14ac:dyDescent="0.25">
      <c r="B192" s="1" t="s">
        <v>1799</v>
      </c>
      <c r="D192" s="2">
        <v>2575</v>
      </c>
    </row>
    <row r="193" spans="2:4" x14ac:dyDescent="0.25">
      <c r="B193" s="1" t="s">
        <v>1800</v>
      </c>
      <c r="D193" s="2">
        <v>1219</v>
      </c>
    </row>
    <row r="194" spans="2:4" x14ac:dyDescent="0.25">
      <c r="B194" s="1" t="s">
        <v>1801</v>
      </c>
      <c r="D194" s="2">
        <v>1740</v>
      </c>
    </row>
    <row r="195" spans="2:4" x14ac:dyDescent="0.25">
      <c r="B195" s="1" t="s">
        <v>1802</v>
      </c>
      <c r="D195" s="2">
        <v>1733</v>
      </c>
    </row>
    <row r="196" spans="2:4" x14ac:dyDescent="0.25">
      <c r="B196" s="1" t="s">
        <v>378</v>
      </c>
      <c r="D196" s="2">
        <v>4216</v>
      </c>
    </row>
    <row r="197" spans="2:4" x14ac:dyDescent="0.25">
      <c r="B197" s="1" t="s">
        <v>1803</v>
      </c>
      <c r="D197" s="2">
        <v>1437</v>
      </c>
    </row>
    <row r="198" spans="2:4" x14ac:dyDescent="0.25">
      <c r="B198" s="1" t="s">
        <v>1804</v>
      </c>
      <c r="D198" s="2">
        <v>1399</v>
      </c>
    </row>
    <row r="199" spans="2:4" x14ac:dyDescent="0.25">
      <c r="B199" s="1" t="s">
        <v>1805</v>
      </c>
      <c r="D199" s="2">
        <v>2074</v>
      </c>
    </row>
    <row r="200" spans="2:4" x14ac:dyDescent="0.25">
      <c r="B200" s="1" t="s">
        <v>1806</v>
      </c>
      <c r="D200" s="2">
        <v>1517</v>
      </c>
    </row>
    <row r="201" spans="2:4" x14ac:dyDescent="0.25">
      <c r="B201" s="1" t="s">
        <v>1807</v>
      </c>
      <c r="D201" s="2">
        <v>1440</v>
      </c>
    </row>
    <row r="202" spans="2:4" x14ac:dyDescent="0.25">
      <c r="B202" s="1" t="s">
        <v>1808</v>
      </c>
      <c r="D202" s="2">
        <v>1778</v>
      </c>
    </row>
    <row r="203" spans="2:4" x14ac:dyDescent="0.25">
      <c r="B203" s="1" t="s">
        <v>1809</v>
      </c>
      <c r="D203" s="2">
        <v>2018</v>
      </c>
    </row>
    <row r="204" spans="2:4" x14ac:dyDescent="0.25">
      <c r="B204" s="1" t="s">
        <v>1810</v>
      </c>
      <c r="D204" s="2">
        <v>1585</v>
      </c>
    </row>
    <row r="205" spans="2:4" x14ac:dyDescent="0.25">
      <c r="B205" s="1" t="s">
        <v>1811</v>
      </c>
      <c r="D205" s="2">
        <v>1561</v>
      </c>
    </row>
    <row r="206" spans="2:4" x14ac:dyDescent="0.25">
      <c r="B206" s="1" t="s">
        <v>1812</v>
      </c>
      <c r="D206" s="2">
        <v>1452</v>
      </c>
    </row>
    <row r="208" spans="2:4" x14ac:dyDescent="0.25">
      <c r="B208" s="1" t="s">
        <v>99</v>
      </c>
      <c r="D208" s="2">
        <v>27974</v>
      </c>
    </row>
    <row r="209" spans="2:4" x14ac:dyDescent="0.25">
      <c r="B209" s="1" t="s">
        <v>1813</v>
      </c>
      <c r="D209" s="2">
        <v>955</v>
      </c>
    </row>
    <row r="210" spans="2:4" x14ac:dyDescent="0.25">
      <c r="B210" s="1" t="s">
        <v>1814</v>
      </c>
      <c r="D210" s="2">
        <v>2335</v>
      </c>
    </row>
    <row r="211" spans="2:4" x14ac:dyDescent="0.25">
      <c r="B211" s="1" t="s">
        <v>1815</v>
      </c>
      <c r="D211" s="2">
        <v>1234</v>
      </c>
    </row>
    <row r="212" spans="2:4" x14ac:dyDescent="0.25">
      <c r="B212" s="1" t="s">
        <v>1816</v>
      </c>
      <c r="D212" s="2">
        <v>1633</v>
      </c>
    </row>
    <row r="213" spans="2:4" x14ac:dyDescent="0.25">
      <c r="B213" s="1" t="s">
        <v>1817</v>
      </c>
      <c r="D213" s="2">
        <v>2015</v>
      </c>
    </row>
    <row r="214" spans="2:4" x14ac:dyDescent="0.25">
      <c r="B214" s="1" t="s">
        <v>1818</v>
      </c>
      <c r="D214" s="2">
        <v>1800</v>
      </c>
    </row>
    <row r="215" spans="2:4" x14ac:dyDescent="0.25">
      <c r="B215" s="1" t="s">
        <v>1819</v>
      </c>
      <c r="D215" s="2">
        <v>1328</v>
      </c>
    </row>
    <row r="216" spans="2:4" x14ac:dyDescent="0.25">
      <c r="B216" s="1" t="s">
        <v>1820</v>
      </c>
      <c r="D216" s="2">
        <v>1728</v>
      </c>
    </row>
    <row r="217" spans="2:4" x14ac:dyDescent="0.25">
      <c r="B217" s="1" t="s">
        <v>1699</v>
      </c>
      <c r="D217" s="2">
        <v>1510</v>
      </c>
    </row>
    <row r="218" spans="2:4" x14ac:dyDescent="0.25">
      <c r="B218" s="1" t="s">
        <v>1821</v>
      </c>
      <c r="D218" s="2">
        <v>1288</v>
      </c>
    </row>
    <row r="219" spans="2:4" x14ac:dyDescent="0.25">
      <c r="B219" s="1" t="s">
        <v>327</v>
      </c>
      <c r="D219" s="2">
        <v>2160</v>
      </c>
    </row>
    <row r="220" spans="2:4" x14ac:dyDescent="0.25">
      <c r="B220" s="1" t="s">
        <v>1822</v>
      </c>
      <c r="D220" s="2">
        <v>5496</v>
      </c>
    </row>
    <row r="221" spans="2:4" x14ac:dyDescent="0.25">
      <c r="B221" s="1" t="s">
        <v>1823</v>
      </c>
      <c r="D221" s="2">
        <v>2232</v>
      </c>
    </row>
    <row r="222" spans="2:4" x14ac:dyDescent="0.25">
      <c r="B222" s="1" t="s">
        <v>1824</v>
      </c>
      <c r="D222" s="2">
        <v>2260</v>
      </c>
    </row>
    <row r="224" spans="2:4" x14ac:dyDescent="0.25">
      <c r="B224" s="1" t="s">
        <v>100</v>
      </c>
      <c r="D224" s="2">
        <v>92600</v>
      </c>
    </row>
    <row r="225" spans="2:4" x14ac:dyDescent="0.25">
      <c r="B225" s="1" t="s">
        <v>1825</v>
      </c>
      <c r="D225" s="2">
        <v>29005</v>
      </c>
    </row>
    <row r="226" spans="2:4" x14ac:dyDescent="0.25">
      <c r="B226" s="1" t="s">
        <v>1826</v>
      </c>
      <c r="D226" s="2">
        <v>880</v>
      </c>
    </row>
    <row r="227" spans="2:4" x14ac:dyDescent="0.25">
      <c r="B227" s="1" t="s">
        <v>1827</v>
      </c>
      <c r="D227" s="2">
        <v>5139</v>
      </c>
    </row>
    <row r="228" spans="2:4" x14ac:dyDescent="0.25">
      <c r="B228" s="1" t="s">
        <v>1828</v>
      </c>
      <c r="D228" s="2">
        <v>1422</v>
      </c>
    </row>
    <row r="229" spans="2:4" x14ac:dyDescent="0.25">
      <c r="B229" s="1" t="s">
        <v>1829</v>
      </c>
      <c r="D229" s="2">
        <v>1701</v>
      </c>
    </row>
    <row r="230" spans="2:4" x14ac:dyDescent="0.25">
      <c r="B230" s="1" t="s">
        <v>1830</v>
      </c>
      <c r="D230" s="2">
        <v>1180</v>
      </c>
    </row>
    <row r="231" spans="2:4" x14ac:dyDescent="0.25">
      <c r="B231" s="1" t="s">
        <v>1831</v>
      </c>
      <c r="D231" s="2">
        <v>1650</v>
      </c>
    </row>
    <row r="232" spans="2:4" x14ac:dyDescent="0.25">
      <c r="B232" s="1" t="s">
        <v>1832</v>
      </c>
      <c r="D232" s="2">
        <v>1538</v>
      </c>
    </row>
    <row r="233" spans="2:4" x14ac:dyDescent="0.25">
      <c r="B233" s="1" t="s">
        <v>1833</v>
      </c>
      <c r="D233" s="2">
        <v>1059</v>
      </c>
    </row>
    <row r="234" spans="2:4" x14ac:dyDescent="0.25">
      <c r="B234" s="1" t="s">
        <v>1834</v>
      </c>
      <c r="D234" s="2">
        <v>2038</v>
      </c>
    </row>
    <row r="235" spans="2:4" x14ac:dyDescent="0.25">
      <c r="B235" s="1" t="s">
        <v>1835</v>
      </c>
      <c r="D235" s="2">
        <v>1849</v>
      </c>
    </row>
    <row r="236" spans="2:4" x14ac:dyDescent="0.25">
      <c r="B236" s="1" t="s">
        <v>1836</v>
      </c>
      <c r="D236" s="2">
        <v>1004</v>
      </c>
    </row>
    <row r="237" spans="2:4" x14ac:dyDescent="0.25">
      <c r="B237" s="1" t="s">
        <v>1837</v>
      </c>
      <c r="D237" s="2">
        <v>1198</v>
      </c>
    </row>
    <row r="238" spans="2:4" x14ac:dyDescent="0.25">
      <c r="B238" s="1" t="s">
        <v>1838</v>
      </c>
      <c r="D238" s="2">
        <v>12001</v>
      </c>
    </row>
    <row r="239" spans="2:4" x14ac:dyDescent="0.25">
      <c r="B239" s="1" t="s">
        <v>1793</v>
      </c>
      <c r="D239" s="2">
        <v>3210</v>
      </c>
    </row>
    <row r="240" spans="2:4" x14ac:dyDescent="0.25">
      <c r="B240" s="1" t="s">
        <v>1839</v>
      </c>
      <c r="D240" s="2">
        <v>950</v>
      </c>
    </row>
    <row r="241" spans="2:4" x14ac:dyDescent="0.25">
      <c r="B241" s="1" t="s">
        <v>1840</v>
      </c>
      <c r="D241" s="2">
        <v>4481</v>
      </c>
    </row>
    <row r="242" spans="2:4" x14ac:dyDescent="0.25">
      <c r="B242" s="1" t="s">
        <v>1841</v>
      </c>
      <c r="D242" s="2">
        <v>1450</v>
      </c>
    </row>
    <row r="243" spans="2:4" x14ac:dyDescent="0.25">
      <c r="B243" s="1" t="s">
        <v>1842</v>
      </c>
      <c r="D243" s="2">
        <v>680</v>
      </c>
    </row>
    <row r="244" spans="2:4" x14ac:dyDescent="0.25">
      <c r="B244" s="1" t="s">
        <v>1843</v>
      </c>
      <c r="D244" s="2">
        <v>1514</v>
      </c>
    </row>
    <row r="245" spans="2:4" x14ac:dyDescent="0.25">
      <c r="B245" s="1" t="s">
        <v>1844</v>
      </c>
      <c r="D245" s="2">
        <v>1107</v>
      </c>
    </row>
    <row r="246" spans="2:4" x14ac:dyDescent="0.25">
      <c r="B246" s="1" t="s">
        <v>1845</v>
      </c>
      <c r="D246" s="2">
        <v>654</v>
      </c>
    </row>
    <row r="247" spans="2:4" x14ac:dyDescent="0.25">
      <c r="B247" s="1" t="s">
        <v>1846</v>
      </c>
      <c r="D247" s="2">
        <v>2358</v>
      </c>
    </row>
    <row r="248" spans="2:4" x14ac:dyDescent="0.25">
      <c r="B248" s="1" t="s">
        <v>1847</v>
      </c>
      <c r="D248" s="2">
        <v>3708</v>
      </c>
    </row>
    <row r="249" spans="2:4" x14ac:dyDescent="0.25">
      <c r="B249" s="1" t="s">
        <v>1848</v>
      </c>
      <c r="D249" s="2">
        <v>1737</v>
      </c>
    </row>
    <row r="250" spans="2:4" x14ac:dyDescent="0.25">
      <c r="B250" s="1" t="s">
        <v>1849</v>
      </c>
      <c r="D250" s="2">
        <v>1405</v>
      </c>
    </row>
    <row r="251" spans="2:4" x14ac:dyDescent="0.25">
      <c r="B251" s="1" t="s">
        <v>1850</v>
      </c>
      <c r="D251" s="2">
        <v>1487</v>
      </c>
    </row>
    <row r="252" spans="2:4" x14ac:dyDescent="0.25">
      <c r="B252" s="1" t="s">
        <v>1851</v>
      </c>
      <c r="D252" s="2">
        <v>835</v>
      </c>
    </row>
    <row r="253" spans="2:4" x14ac:dyDescent="0.25">
      <c r="B253" s="1" t="s">
        <v>1852</v>
      </c>
      <c r="D253" s="2">
        <v>2043</v>
      </c>
    </row>
    <row r="254" spans="2:4" x14ac:dyDescent="0.25">
      <c r="B254" s="1" t="s">
        <v>1853</v>
      </c>
      <c r="D254" s="2">
        <v>3317</v>
      </c>
    </row>
    <row r="256" spans="2:4" x14ac:dyDescent="0.25">
      <c r="B256" s="1" t="s">
        <v>101</v>
      </c>
      <c r="D256" s="2">
        <v>100076</v>
      </c>
    </row>
    <row r="257" spans="2:4" x14ac:dyDescent="0.25">
      <c r="B257" s="1" t="s">
        <v>1731</v>
      </c>
      <c r="D257" s="2">
        <v>1056</v>
      </c>
    </row>
    <row r="258" spans="2:4" x14ac:dyDescent="0.25">
      <c r="B258" s="1" t="s">
        <v>1854</v>
      </c>
      <c r="D258" s="2">
        <v>2807</v>
      </c>
    </row>
    <row r="259" spans="2:4" x14ac:dyDescent="0.25">
      <c r="B259" s="1" t="s">
        <v>1855</v>
      </c>
      <c r="D259" s="2">
        <v>806</v>
      </c>
    </row>
    <row r="260" spans="2:4" x14ac:dyDescent="0.25">
      <c r="B260" s="1" t="s">
        <v>1856</v>
      </c>
      <c r="D260" s="2">
        <v>987</v>
      </c>
    </row>
    <row r="261" spans="2:4" x14ac:dyDescent="0.25">
      <c r="B261" s="1" t="s">
        <v>1309</v>
      </c>
      <c r="D261" s="2">
        <v>2893</v>
      </c>
    </row>
    <row r="262" spans="2:4" x14ac:dyDescent="0.25">
      <c r="B262" s="1" t="s">
        <v>378</v>
      </c>
      <c r="D262" s="2">
        <v>8997</v>
      </c>
    </row>
    <row r="263" spans="2:4" x14ac:dyDescent="0.25">
      <c r="B263" s="1" t="s">
        <v>1857</v>
      </c>
      <c r="D263" s="2">
        <v>2196</v>
      </c>
    </row>
    <row r="264" spans="2:4" x14ac:dyDescent="0.25">
      <c r="B264" s="1" t="s">
        <v>1858</v>
      </c>
      <c r="D264" s="2">
        <v>1353</v>
      </c>
    </row>
    <row r="265" spans="2:4" x14ac:dyDescent="0.25">
      <c r="B265" s="1" t="s">
        <v>1859</v>
      </c>
      <c r="D265" s="2">
        <v>1560</v>
      </c>
    </row>
    <row r="266" spans="2:4" x14ac:dyDescent="0.25">
      <c r="B266" s="1" t="s">
        <v>1860</v>
      </c>
      <c r="D266" s="2">
        <v>1607</v>
      </c>
    </row>
    <row r="267" spans="2:4" x14ac:dyDescent="0.25">
      <c r="B267" s="1" t="s">
        <v>1708</v>
      </c>
      <c r="D267" s="2">
        <v>856</v>
      </c>
    </row>
    <row r="268" spans="2:4" x14ac:dyDescent="0.25">
      <c r="B268" s="1" t="s">
        <v>1861</v>
      </c>
      <c r="D268" s="2">
        <v>980</v>
      </c>
    </row>
    <row r="269" spans="2:4" x14ac:dyDescent="0.25">
      <c r="B269" s="1" t="s">
        <v>1862</v>
      </c>
      <c r="D269" s="2">
        <v>2055</v>
      </c>
    </row>
    <row r="270" spans="2:4" x14ac:dyDescent="0.25">
      <c r="B270" s="1" t="s">
        <v>1863</v>
      </c>
      <c r="D270" s="2">
        <v>1853</v>
      </c>
    </row>
    <row r="271" spans="2:4" x14ac:dyDescent="0.25">
      <c r="B271" s="1" t="s">
        <v>1864</v>
      </c>
      <c r="D271" s="2">
        <v>1345</v>
      </c>
    </row>
    <row r="272" spans="2:4" x14ac:dyDescent="0.25">
      <c r="B272" s="1" t="s">
        <v>1865</v>
      </c>
      <c r="D272" s="2">
        <v>1629</v>
      </c>
    </row>
    <row r="273" spans="2:4" x14ac:dyDescent="0.25">
      <c r="B273" s="1" t="s">
        <v>1866</v>
      </c>
      <c r="D273" s="2">
        <v>1646</v>
      </c>
    </row>
    <row r="274" spans="2:4" x14ac:dyDescent="0.25">
      <c r="B274" s="1" t="s">
        <v>1867</v>
      </c>
      <c r="D274" s="2">
        <v>2988</v>
      </c>
    </row>
    <row r="275" spans="2:4" x14ac:dyDescent="0.25">
      <c r="B275" s="1" t="s">
        <v>1868</v>
      </c>
      <c r="D275" s="2">
        <v>883</v>
      </c>
    </row>
    <row r="276" spans="2:4" x14ac:dyDescent="0.25">
      <c r="B276" s="1" t="s">
        <v>1869</v>
      </c>
      <c r="D276" s="2">
        <v>1390</v>
      </c>
    </row>
    <row r="277" spans="2:4" x14ac:dyDescent="0.25">
      <c r="B277" s="1" t="s">
        <v>1870</v>
      </c>
      <c r="D277" s="2">
        <v>2744</v>
      </c>
    </row>
    <row r="278" spans="2:4" x14ac:dyDescent="0.25">
      <c r="B278" s="1" t="s">
        <v>1871</v>
      </c>
      <c r="D278" s="2">
        <v>995</v>
      </c>
    </row>
    <row r="279" spans="2:4" x14ac:dyDescent="0.25">
      <c r="B279" s="1" t="s">
        <v>1872</v>
      </c>
      <c r="D279" s="2">
        <v>4734</v>
      </c>
    </row>
    <row r="280" spans="2:4" x14ac:dyDescent="0.25">
      <c r="B280" s="1" t="s">
        <v>1873</v>
      </c>
      <c r="D280" s="2">
        <v>945</v>
      </c>
    </row>
    <row r="281" spans="2:4" x14ac:dyDescent="0.25">
      <c r="B281" s="1" t="s">
        <v>1874</v>
      </c>
      <c r="D281" s="2">
        <v>1050</v>
      </c>
    </row>
    <row r="282" spans="2:4" x14ac:dyDescent="0.25">
      <c r="B282" s="1" t="s">
        <v>1875</v>
      </c>
      <c r="D282" s="2">
        <v>719</v>
      </c>
    </row>
    <row r="283" spans="2:4" x14ac:dyDescent="0.25">
      <c r="B283" s="1" t="s">
        <v>1876</v>
      </c>
      <c r="D283" s="2">
        <v>1041</v>
      </c>
    </row>
    <row r="284" spans="2:4" x14ac:dyDescent="0.25">
      <c r="B284" s="1" t="s">
        <v>1877</v>
      </c>
      <c r="D284" s="2">
        <v>1141</v>
      </c>
    </row>
    <row r="285" spans="2:4" x14ac:dyDescent="0.25">
      <c r="B285" s="1" t="s">
        <v>1878</v>
      </c>
      <c r="D285" s="2">
        <v>3316</v>
      </c>
    </row>
    <row r="286" spans="2:4" x14ac:dyDescent="0.25">
      <c r="B286" s="1" t="s">
        <v>1879</v>
      </c>
      <c r="D286" s="2">
        <v>1180</v>
      </c>
    </row>
    <row r="287" spans="2:4" x14ac:dyDescent="0.25">
      <c r="B287" s="1" t="s">
        <v>1880</v>
      </c>
      <c r="D287" s="2">
        <v>1382</v>
      </c>
    </row>
    <row r="288" spans="2:4" x14ac:dyDescent="0.25">
      <c r="B288" s="1" t="s">
        <v>1881</v>
      </c>
      <c r="D288" s="2">
        <v>2008</v>
      </c>
    </row>
    <row r="289" spans="2:4" x14ac:dyDescent="0.25">
      <c r="B289" s="1" t="s">
        <v>1882</v>
      </c>
      <c r="D289" s="2">
        <v>2207</v>
      </c>
    </row>
    <row r="290" spans="2:4" x14ac:dyDescent="0.25">
      <c r="B290" s="1" t="s">
        <v>1883</v>
      </c>
      <c r="D290" s="2">
        <v>2450</v>
      </c>
    </row>
    <row r="291" spans="2:4" x14ac:dyDescent="0.25">
      <c r="B291" s="1" t="s">
        <v>1884</v>
      </c>
      <c r="D291" s="2">
        <v>1061</v>
      </c>
    </row>
    <row r="292" spans="2:4" x14ac:dyDescent="0.25">
      <c r="B292" s="1" t="s">
        <v>1885</v>
      </c>
      <c r="D292" s="2">
        <v>1403</v>
      </c>
    </row>
    <row r="293" spans="2:4" x14ac:dyDescent="0.25">
      <c r="B293" s="1" t="s">
        <v>1886</v>
      </c>
      <c r="D293" s="2">
        <v>3631</v>
      </c>
    </row>
    <row r="294" spans="2:4" x14ac:dyDescent="0.25">
      <c r="B294" s="1" t="s">
        <v>1887</v>
      </c>
      <c r="D294" s="2">
        <v>1233</v>
      </c>
    </row>
    <row r="295" spans="2:4" x14ac:dyDescent="0.25">
      <c r="B295" s="1" t="s">
        <v>1888</v>
      </c>
      <c r="D295" s="2">
        <v>951</v>
      </c>
    </row>
    <row r="296" spans="2:4" x14ac:dyDescent="0.25">
      <c r="B296" s="1" t="s">
        <v>1889</v>
      </c>
      <c r="D296" s="2">
        <v>1606</v>
      </c>
    </row>
    <row r="297" spans="2:4" x14ac:dyDescent="0.25">
      <c r="B297" s="1" t="s">
        <v>1890</v>
      </c>
      <c r="D297" s="2">
        <v>879</v>
      </c>
    </row>
    <row r="298" spans="2:4" x14ac:dyDescent="0.25">
      <c r="B298" s="1" t="s">
        <v>1891</v>
      </c>
      <c r="D298" s="2">
        <v>4283</v>
      </c>
    </row>
    <row r="299" spans="2:4" x14ac:dyDescent="0.25">
      <c r="B299" s="1" t="s">
        <v>1892</v>
      </c>
      <c r="D299" s="2">
        <v>2941</v>
      </c>
    </row>
    <row r="300" spans="2:4" x14ac:dyDescent="0.25">
      <c r="B300" s="1" t="s">
        <v>1893</v>
      </c>
      <c r="D300" s="2">
        <v>1809</v>
      </c>
    </row>
    <row r="301" spans="2:4" x14ac:dyDescent="0.25">
      <c r="B301" s="1" t="s">
        <v>1894</v>
      </c>
      <c r="D301" s="2">
        <v>4065</v>
      </c>
    </row>
    <row r="302" spans="2:4" x14ac:dyDescent="0.25">
      <c r="B302" s="1" t="s">
        <v>1895</v>
      </c>
      <c r="D302" s="2">
        <v>2300</v>
      </c>
    </row>
    <row r="303" spans="2:4" x14ac:dyDescent="0.25">
      <c r="B303" s="1" t="s">
        <v>1896</v>
      </c>
      <c r="D303" s="2">
        <v>1256</v>
      </c>
    </row>
    <row r="304" spans="2:4" x14ac:dyDescent="0.25">
      <c r="B304" s="1" t="s">
        <v>1897</v>
      </c>
      <c r="D304" s="2">
        <v>1089</v>
      </c>
    </row>
    <row r="305" spans="2:4" x14ac:dyDescent="0.25">
      <c r="B305" s="1" t="s">
        <v>1898</v>
      </c>
      <c r="D305" s="2">
        <v>3200</v>
      </c>
    </row>
    <row r="306" spans="2:4" x14ac:dyDescent="0.25">
      <c r="B306" s="1" t="s">
        <v>1899</v>
      </c>
      <c r="D306" s="2">
        <v>2570</v>
      </c>
    </row>
    <row r="308" spans="2:4" x14ac:dyDescent="0.25">
      <c r="B308" s="1" t="s">
        <v>102</v>
      </c>
      <c r="D308" s="2">
        <v>107901</v>
      </c>
    </row>
    <row r="309" spans="2:4" x14ac:dyDescent="0.25">
      <c r="B309" s="1" t="s">
        <v>1813</v>
      </c>
      <c r="D309" s="2">
        <v>2730</v>
      </c>
    </row>
    <row r="310" spans="2:4" x14ac:dyDescent="0.25">
      <c r="B310" s="1" t="s">
        <v>1777</v>
      </c>
      <c r="D310" s="2">
        <v>2214</v>
      </c>
    </row>
    <row r="311" spans="2:4" x14ac:dyDescent="0.25">
      <c r="B311" s="1" t="s">
        <v>1900</v>
      </c>
      <c r="D311" s="2">
        <v>1715</v>
      </c>
    </row>
    <row r="312" spans="2:4" x14ac:dyDescent="0.25">
      <c r="B312" s="1" t="s">
        <v>1901</v>
      </c>
      <c r="D312" s="2">
        <v>6183</v>
      </c>
    </row>
    <row r="313" spans="2:4" x14ac:dyDescent="0.25">
      <c r="B313" s="1" t="s">
        <v>1902</v>
      </c>
      <c r="D313" s="2">
        <v>1951</v>
      </c>
    </row>
    <row r="314" spans="2:4" x14ac:dyDescent="0.25">
      <c r="B314" s="1" t="s">
        <v>1903</v>
      </c>
      <c r="D314" s="2">
        <v>3501</v>
      </c>
    </row>
    <row r="315" spans="2:4" x14ac:dyDescent="0.25">
      <c r="B315" s="1" t="s">
        <v>1904</v>
      </c>
      <c r="D315" s="2">
        <v>1325</v>
      </c>
    </row>
    <row r="316" spans="2:4" x14ac:dyDescent="0.25">
      <c r="B316" s="1" t="s">
        <v>1905</v>
      </c>
      <c r="D316" s="2">
        <v>2310</v>
      </c>
    </row>
    <row r="317" spans="2:4" x14ac:dyDescent="0.25">
      <c r="B317" s="1" t="s">
        <v>1019</v>
      </c>
      <c r="D317" s="2">
        <v>1882</v>
      </c>
    </row>
    <row r="318" spans="2:4" x14ac:dyDescent="0.25">
      <c r="B318" s="1" t="s">
        <v>1906</v>
      </c>
      <c r="D318" s="2">
        <v>2143</v>
      </c>
    </row>
    <row r="319" spans="2:4" x14ac:dyDescent="0.25">
      <c r="B319" s="1" t="s">
        <v>1907</v>
      </c>
      <c r="D319" s="2">
        <v>1800</v>
      </c>
    </row>
    <row r="320" spans="2:4" x14ac:dyDescent="0.25">
      <c r="B320" s="1" t="s">
        <v>1649</v>
      </c>
      <c r="D320" s="2">
        <v>1868</v>
      </c>
    </row>
    <row r="321" spans="2:4" x14ac:dyDescent="0.25">
      <c r="B321" s="1" t="s">
        <v>1908</v>
      </c>
      <c r="D321" s="2">
        <v>1817</v>
      </c>
    </row>
    <row r="322" spans="2:4" x14ac:dyDescent="0.25">
      <c r="B322" s="1" t="s">
        <v>1909</v>
      </c>
      <c r="D322" s="2">
        <v>1663</v>
      </c>
    </row>
    <row r="323" spans="2:4" x14ac:dyDescent="0.25">
      <c r="B323" s="1" t="s">
        <v>1910</v>
      </c>
      <c r="D323" s="2">
        <v>2422</v>
      </c>
    </row>
    <row r="324" spans="2:4" x14ac:dyDescent="0.25">
      <c r="B324" s="1" t="s">
        <v>1911</v>
      </c>
      <c r="D324" s="2">
        <v>1750</v>
      </c>
    </row>
    <row r="325" spans="2:4" x14ac:dyDescent="0.25">
      <c r="B325" s="1" t="s">
        <v>1912</v>
      </c>
      <c r="D325" s="2">
        <v>2574</v>
      </c>
    </row>
    <row r="326" spans="2:4" x14ac:dyDescent="0.25">
      <c r="B326" s="1" t="s">
        <v>1913</v>
      </c>
      <c r="D326" s="2">
        <v>1515</v>
      </c>
    </row>
    <row r="327" spans="2:4" x14ac:dyDescent="0.25">
      <c r="B327" s="1" t="s">
        <v>1914</v>
      </c>
      <c r="D327" s="2">
        <v>1231</v>
      </c>
    </row>
    <row r="328" spans="2:4" x14ac:dyDescent="0.25">
      <c r="B328" s="1" t="s">
        <v>1915</v>
      </c>
      <c r="D328" s="2">
        <v>1884</v>
      </c>
    </row>
    <row r="329" spans="2:4" x14ac:dyDescent="0.25">
      <c r="B329" s="1" t="s">
        <v>1916</v>
      </c>
      <c r="D329" s="2">
        <v>2055</v>
      </c>
    </row>
    <row r="330" spans="2:4" x14ac:dyDescent="0.25">
      <c r="B330" s="1" t="s">
        <v>1917</v>
      </c>
      <c r="D330" s="2">
        <v>2318</v>
      </c>
    </row>
    <row r="331" spans="2:4" x14ac:dyDescent="0.25">
      <c r="B331" s="1" t="s">
        <v>1918</v>
      </c>
      <c r="D331" s="2">
        <v>1150</v>
      </c>
    </row>
    <row r="332" spans="2:4" x14ac:dyDescent="0.25">
      <c r="B332" s="1" t="s">
        <v>1919</v>
      </c>
      <c r="D332" s="2">
        <v>1602</v>
      </c>
    </row>
    <row r="333" spans="2:4" x14ac:dyDescent="0.25">
      <c r="B333" s="1" t="s">
        <v>1920</v>
      </c>
      <c r="D333" s="2">
        <v>1265</v>
      </c>
    </row>
    <row r="334" spans="2:4" x14ac:dyDescent="0.25">
      <c r="B334" s="1" t="s">
        <v>1921</v>
      </c>
      <c r="D334" s="2">
        <v>1473</v>
      </c>
    </row>
    <row r="335" spans="2:4" x14ac:dyDescent="0.25">
      <c r="B335" s="1" t="s">
        <v>1922</v>
      </c>
      <c r="D335" s="2">
        <v>2158</v>
      </c>
    </row>
    <row r="336" spans="2:4" x14ac:dyDescent="0.25">
      <c r="B336" s="1" t="s">
        <v>1923</v>
      </c>
      <c r="D336" s="2">
        <v>2600</v>
      </c>
    </row>
    <row r="337" spans="2:4" x14ac:dyDescent="0.25">
      <c r="B337" s="1" t="s">
        <v>401</v>
      </c>
      <c r="D337" s="2">
        <v>1715</v>
      </c>
    </row>
    <row r="338" spans="2:4" x14ac:dyDescent="0.25">
      <c r="B338" s="1" t="s">
        <v>1924</v>
      </c>
      <c r="D338" s="2">
        <v>1702</v>
      </c>
    </row>
    <row r="339" spans="2:4" x14ac:dyDescent="0.25">
      <c r="B339" s="1" t="s">
        <v>1925</v>
      </c>
      <c r="D339" s="2">
        <v>2341</v>
      </c>
    </row>
    <row r="340" spans="2:4" x14ac:dyDescent="0.25">
      <c r="B340" s="1" t="s">
        <v>1926</v>
      </c>
      <c r="D340" s="2">
        <v>1850</v>
      </c>
    </row>
    <row r="341" spans="2:4" x14ac:dyDescent="0.25">
      <c r="B341" s="1" t="s">
        <v>1927</v>
      </c>
      <c r="D341" s="2">
        <v>2267</v>
      </c>
    </row>
    <row r="342" spans="2:4" x14ac:dyDescent="0.25">
      <c r="B342" s="1" t="s">
        <v>1928</v>
      </c>
      <c r="D342" s="2">
        <v>2054</v>
      </c>
    </row>
    <row r="343" spans="2:4" x14ac:dyDescent="0.25">
      <c r="B343" s="1" t="s">
        <v>1929</v>
      </c>
      <c r="D343" s="2">
        <v>2124</v>
      </c>
    </row>
    <row r="344" spans="2:4" x14ac:dyDescent="0.25">
      <c r="B344" s="1" t="s">
        <v>1840</v>
      </c>
      <c r="D344" s="2">
        <v>1644</v>
      </c>
    </row>
    <row r="345" spans="2:4" x14ac:dyDescent="0.25">
      <c r="B345" s="1" t="s">
        <v>1930</v>
      </c>
      <c r="D345" s="2">
        <v>2344</v>
      </c>
    </row>
    <row r="346" spans="2:4" x14ac:dyDescent="0.25">
      <c r="B346" s="1" t="s">
        <v>1931</v>
      </c>
      <c r="D346" s="2">
        <v>1593</v>
      </c>
    </row>
    <row r="347" spans="2:4" x14ac:dyDescent="0.25">
      <c r="B347" s="1" t="s">
        <v>797</v>
      </c>
      <c r="D347" s="2">
        <v>2046</v>
      </c>
    </row>
    <row r="348" spans="2:4" x14ac:dyDescent="0.25">
      <c r="B348" s="1" t="s">
        <v>1932</v>
      </c>
      <c r="D348" s="2">
        <v>1848</v>
      </c>
    </row>
    <row r="349" spans="2:4" x14ac:dyDescent="0.25">
      <c r="B349" s="1" t="s">
        <v>1933</v>
      </c>
      <c r="D349" s="2">
        <v>2752</v>
      </c>
    </row>
    <row r="350" spans="2:4" x14ac:dyDescent="0.25">
      <c r="B350" s="1" t="s">
        <v>1934</v>
      </c>
      <c r="D350" s="2">
        <v>2052</v>
      </c>
    </row>
    <row r="351" spans="2:4" x14ac:dyDescent="0.25">
      <c r="B351" s="1" t="s">
        <v>1935</v>
      </c>
      <c r="D351" s="2">
        <v>2215</v>
      </c>
    </row>
    <row r="352" spans="2:4" x14ac:dyDescent="0.25">
      <c r="B352" s="1" t="s">
        <v>1936</v>
      </c>
      <c r="D352" s="2">
        <v>1726</v>
      </c>
    </row>
    <row r="353" spans="2:4" x14ac:dyDescent="0.25">
      <c r="B353" s="1" t="s">
        <v>1937</v>
      </c>
      <c r="D353" s="2">
        <v>1622</v>
      </c>
    </row>
    <row r="354" spans="2:4" x14ac:dyDescent="0.25">
      <c r="B354" s="1" t="s">
        <v>1938</v>
      </c>
      <c r="D354" s="2">
        <v>4127</v>
      </c>
    </row>
    <row r="355" spans="2:4" x14ac:dyDescent="0.25">
      <c r="B355" s="1" t="s">
        <v>1939</v>
      </c>
      <c r="D355" s="2">
        <v>1434</v>
      </c>
    </row>
    <row r="356" spans="2:4" x14ac:dyDescent="0.25">
      <c r="B356" s="1" t="s">
        <v>1940</v>
      </c>
      <c r="D356" s="2">
        <v>1254</v>
      </c>
    </row>
    <row r="357" spans="2:4" x14ac:dyDescent="0.25">
      <c r="B357" s="1" t="s">
        <v>1941</v>
      </c>
      <c r="D357" s="2">
        <v>1755</v>
      </c>
    </row>
    <row r="358" spans="2:4" x14ac:dyDescent="0.25">
      <c r="B358" s="1" t="s">
        <v>1942</v>
      </c>
      <c r="D358" s="2">
        <v>1823</v>
      </c>
    </row>
    <row r="359" spans="2:4" x14ac:dyDescent="0.25">
      <c r="B359" s="1" t="s">
        <v>1943</v>
      </c>
      <c r="D359" s="2">
        <v>2508</v>
      </c>
    </row>
    <row r="360" spans="2:4" x14ac:dyDescent="0.25">
      <c r="B360" s="1" t="s">
        <v>1944</v>
      </c>
      <c r="D360" s="2">
        <v>2006</v>
      </c>
    </row>
    <row r="362" spans="2:4" x14ac:dyDescent="0.25">
      <c r="B362" s="1" t="s">
        <v>103</v>
      </c>
      <c r="D362" s="2">
        <v>21830</v>
      </c>
    </row>
    <row r="363" spans="2:4" x14ac:dyDescent="0.25">
      <c r="B363" s="1" t="s">
        <v>1945</v>
      </c>
      <c r="D363" s="2">
        <v>1023</v>
      </c>
    </row>
    <row r="364" spans="2:4" x14ac:dyDescent="0.25">
      <c r="B364" s="1" t="s">
        <v>1946</v>
      </c>
      <c r="D364" s="2">
        <v>1394</v>
      </c>
    </row>
    <row r="365" spans="2:4" x14ac:dyDescent="0.25">
      <c r="B365" s="1" t="s">
        <v>1947</v>
      </c>
      <c r="D365" s="2">
        <v>1790</v>
      </c>
    </row>
    <row r="366" spans="2:4" x14ac:dyDescent="0.25">
      <c r="B366" s="1" t="s">
        <v>1948</v>
      </c>
      <c r="D366" s="2">
        <v>2900</v>
      </c>
    </row>
    <row r="367" spans="2:4" x14ac:dyDescent="0.25">
      <c r="B367" s="1" t="s">
        <v>1949</v>
      </c>
      <c r="D367" s="2">
        <v>1736</v>
      </c>
    </row>
    <row r="368" spans="2:4" x14ac:dyDescent="0.25">
      <c r="B368" s="1" t="s">
        <v>1950</v>
      </c>
      <c r="D368" s="2">
        <v>1040</v>
      </c>
    </row>
    <row r="369" spans="2:4" x14ac:dyDescent="0.25">
      <c r="B369" s="1" t="s">
        <v>1787</v>
      </c>
      <c r="D369" s="2">
        <v>1280</v>
      </c>
    </row>
    <row r="370" spans="2:4" x14ac:dyDescent="0.25">
      <c r="B370" s="1" t="s">
        <v>1951</v>
      </c>
      <c r="D370" s="2">
        <v>884</v>
      </c>
    </row>
    <row r="371" spans="2:4" x14ac:dyDescent="0.25">
      <c r="B371" s="1" t="s">
        <v>1952</v>
      </c>
      <c r="D371" s="2">
        <v>1326</v>
      </c>
    </row>
    <row r="372" spans="2:4" x14ac:dyDescent="0.25">
      <c r="B372" s="1" t="s">
        <v>1953</v>
      </c>
      <c r="D372" s="2">
        <v>2006</v>
      </c>
    </row>
    <row r="373" spans="2:4" x14ac:dyDescent="0.25">
      <c r="B373" s="1" t="s">
        <v>1954</v>
      </c>
      <c r="D373" s="2">
        <v>1360</v>
      </c>
    </row>
    <row r="374" spans="2:4" x14ac:dyDescent="0.25">
      <c r="B374" s="1" t="s">
        <v>1955</v>
      </c>
      <c r="D374" s="2">
        <v>1003</v>
      </c>
    </row>
    <row r="375" spans="2:4" x14ac:dyDescent="0.25">
      <c r="B375" s="1" t="s">
        <v>1956</v>
      </c>
      <c r="D375" s="2">
        <v>680</v>
      </c>
    </row>
    <row r="376" spans="2:4" x14ac:dyDescent="0.25">
      <c r="B376" s="1" t="s">
        <v>1957</v>
      </c>
      <c r="D376" s="2">
        <v>1625</v>
      </c>
    </row>
    <row r="377" spans="2:4" x14ac:dyDescent="0.25">
      <c r="B377" s="1" t="s">
        <v>1958</v>
      </c>
      <c r="D377" s="2">
        <v>1783</v>
      </c>
    </row>
    <row r="379" spans="2:4" x14ac:dyDescent="0.25">
      <c r="B379" s="1" t="s">
        <v>104</v>
      </c>
      <c r="D379" s="2">
        <v>39202</v>
      </c>
    </row>
    <row r="380" spans="2:4" x14ac:dyDescent="0.25">
      <c r="B380" s="1" t="s">
        <v>1959</v>
      </c>
      <c r="D380" s="2">
        <v>1724</v>
      </c>
    </row>
    <row r="381" spans="2:4" x14ac:dyDescent="0.25">
      <c r="B381" s="1" t="s">
        <v>1960</v>
      </c>
      <c r="D381" s="2">
        <v>1960</v>
      </c>
    </row>
    <row r="382" spans="2:4" x14ac:dyDescent="0.25">
      <c r="B382" s="1" t="s">
        <v>1961</v>
      </c>
      <c r="D382" s="2">
        <v>1836</v>
      </c>
    </row>
    <row r="383" spans="2:4" x14ac:dyDescent="0.25">
      <c r="B383" s="1" t="s">
        <v>1962</v>
      </c>
      <c r="D383" s="2">
        <v>7106</v>
      </c>
    </row>
    <row r="384" spans="2:4" x14ac:dyDescent="0.25">
      <c r="B384" s="1" t="s">
        <v>1963</v>
      </c>
      <c r="D384" s="2">
        <v>2149</v>
      </c>
    </row>
    <row r="385" spans="2:4" x14ac:dyDescent="0.25">
      <c r="B385" s="1" t="s">
        <v>1964</v>
      </c>
      <c r="D385" s="2">
        <v>2099</v>
      </c>
    </row>
    <row r="386" spans="2:4" x14ac:dyDescent="0.25">
      <c r="B386" s="1" t="s">
        <v>1965</v>
      </c>
      <c r="D386" s="2">
        <v>2148</v>
      </c>
    </row>
    <row r="387" spans="2:4" x14ac:dyDescent="0.25">
      <c r="B387" s="1" t="s">
        <v>1966</v>
      </c>
      <c r="D387" s="2">
        <v>3277</v>
      </c>
    </row>
    <row r="388" spans="2:4" x14ac:dyDescent="0.25">
      <c r="B388" s="1" t="s">
        <v>1967</v>
      </c>
      <c r="D388" s="2">
        <v>3333</v>
      </c>
    </row>
    <row r="389" spans="2:4" x14ac:dyDescent="0.25">
      <c r="B389" s="1" t="s">
        <v>1968</v>
      </c>
      <c r="D389" s="2">
        <v>4208</v>
      </c>
    </row>
    <row r="390" spans="2:4" x14ac:dyDescent="0.25">
      <c r="B390" s="1" t="s">
        <v>1969</v>
      </c>
      <c r="D390" s="2">
        <v>2586</v>
      </c>
    </row>
    <row r="391" spans="2:4" x14ac:dyDescent="0.25">
      <c r="B391" s="1" t="s">
        <v>1970</v>
      </c>
      <c r="D391" s="2">
        <v>2125</v>
      </c>
    </row>
    <row r="392" spans="2:4" x14ac:dyDescent="0.25">
      <c r="B392" s="1" t="s">
        <v>1971</v>
      </c>
      <c r="D392" s="2">
        <v>2146</v>
      </c>
    </row>
    <row r="393" spans="2:4" x14ac:dyDescent="0.25">
      <c r="B393" s="1" t="s">
        <v>1972</v>
      </c>
      <c r="D393" s="2">
        <v>2505</v>
      </c>
    </row>
    <row r="395" spans="2:4" x14ac:dyDescent="0.25">
      <c r="B395" s="1" t="s">
        <v>105</v>
      </c>
      <c r="D395" s="2">
        <v>37157</v>
      </c>
    </row>
    <row r="396" spans="2:4" x14ac:dyDescent="0.25">
      <c r="B396" s="1" t="s">
        <v>1973</v>
      </c>
      <c r="D396" s="2">
        <v>2053</v>
      </c>
    </row>
    <row r="397" spans="2:4" x14ac:dyDescent="0.25">
      <c r="B397" s="1" t="s">
        <v>1974</v>
      </c>
      <c r="D397" s="2">
        <v>3280</v>
      </c>
    </row>
    <row r="398" spans="2:4" x14ac:dyDescent="0.25">
      <c r="B398" s="1" t="s">
        <v>1975</v>
      </c>
      <c r="D398" s="2">
        <v>1660</v>
      </c>
    </row>
    <row r="399" spans="2:4" x14ac:dyDescent="0.25">
      <c r="B399" s="1" t="s">
        <v>1976</v>
      </c>
      <c r="D399" s="2">
        <v>2100</v>
      </c>
    </row>
    <row r="400" spans="2:4" x14ac:dyDescent="0.25">
      <c r="B400" s="1" t="s">
        <v>1977</v>
      </c>
      <c r="D400" s="2">
        <v>2603</v>
      </c>
    </row>
    <row r="401" spans="2:4" x14ac:dyDescent="0.25">
      <c r="B401" s="1" t="s">
        <v>1978</v>
      </c>
      <c r="D401" s="2">
        <v>4017</v>
      </c>
    </row>
    <row r="402" spans="2:4" x14ac:dyDescent="0.25">
      <c r="B402" s="1" t="s">
        <v>1979</v>
      </c>
      <c r="D402" s="2">
        <v>11449</v>
      </c>
    </row>
    <row r="403" spans="2:4" x14ac:dyDescent="0.25">
      <c r="B403" s="1" t="s">
        <v>1980</v>
      </c>
      <c r="D403" s="2">
        <v>2190</v>
      </c>
    </row>
    <row r="404" spans="2:4" x14ac:dyDescent="0.25">
      <c r="B404" s="1" t="s">
        <v>1981</v>
      </c>
      <c r="D404" s="2">
        <v>2198</v>
      </c>
    </row>
    <row r="405" spans="2:4" x14ac:dyDescent="0.25">
      <c r="B405" s="1" t="s">
        <v>1982</v>
      </c>
      <c r="D405" s="2">
        <v>1797</v>
      </c>
    </row>
    <row r="406" spans="2:4" x14ac:dyDescent="0.25">
      <c r="B406" s="1" t="s">
        <v>1929</v>
      </c>
      <c r="D406" s="2">
        <v>1698</v>
      </c>
    </row>
    <row r="407" spans="2:4" x14ac:dyDescent="0.25">
      <c r="B407" s="1" t="s">
        <v>1983</v>
      </c>
      <c r="D407" s="2">
        <v>2112</v>
      </c>
    </row>
    <row r="409" spans="2:4" x14ac:dyDescent="0.25">
      <c r="B409" s="1" t="s">
        <v>106</v>
      </c>
      <c r="D409" s="2">
        <v>35412</v>
      </c>
    </row>
    <row r="410" spans="2:4" x14ac:dyDescent="0.25">
      <c r="B410" s="1" t="s">
        <v>1984</v>
      </c>
      <c r="D410" s="2">
        <v>3277</v>
      </c>
    </row>
    <row r="411" spans="2:4" x14ac:dyDescent="0.25">
      <c r="B411" s="1" t="s">
        <v>1985</v>
      </c>
      <c r="D411" s="2">
        <v>4470</v>
      </c>
    </row>
    <row r="412" spans="2:4" x14ac:dyDescent="0.25">
      <c r="B412" s="1" t="s">
        <v>1986</v>
      </c>
      <c r="D412" s="2">
        <v>1053</v>
      </c>
    </row>
    <row r="413" spans="2:4" x14ac:dyDescent="0.25">
      <c r="B413" s="1" t="s">
        <v>1987</v>
      </c>
      <c r="D413" s="2">
        <v>3159</v>
      </c>
    </row>
    <row r="414" spans="2:4" x14ac:dyDescent="0.25">
      <c r="B414" s="1" t="s">
        <v>1988</v>
      </c>
      <c r="D414" s="2">
        <v>905</v>
      </c>
    </row>
    <row r="415" spans="2:4" x14ac:dyDescent="0.25">
      <c r="B415" s="1" t="s">
        <v>1989</v>
      </c>
      <c r="D415" s="2">
        <v>651</v>
      </c>
    </row>
    <row r="416" spans="2:4" x14ac:dyDescent="0.25">
      <c r="B416" s="1" t="s">
        <v>1990</v>
      </c>
      <c r="D416" s="2">
        <v>690</v>
      </c>
    </row>
    <row r="417" spans="2:4" x14ac:dyDescent="0.25">
      <c r="B417" s="1" t="s">
        <v>1991</v>
      </c>
      <c r="D417" s="2">
        <v>957</v>
      </c>
    </row>
    <row r="418" spans="2:4" x14ac:dyDescent="0.25">
      <c r="B418" s="1" t="s">
        <v>1992</v>
      </c>
      <c r="D418" s="2">
        <v>1536</v>
      </c>
    </row>
    <row r="419" spans="2:4" x14ac:dyDescent="0.25">
      <c r="B419" s="1" t="s">
        <v>1993</v>
      </c>
      <c r="D419" s="2">
        <v>659</v>
      </c>
    </row>
    <row r="420" spans="2:4" x14ac:dyDescent="0.25">
      <c r="B420" s="1" t="s">
        <v>1994</v>
      </c>
      <c r="D420" s="2">
        <v>784</v>
      </c>
    </row>
    <row r="421" spans="2:4" x14ac:dyDescent="0.25">
      <c r="B421" s="1" t="s">
        <v>1995</v>
      </c>
      <c r="D421" s="2">
        <v>1687</v>
      </c>
    </row>
    <row r="422" spans="2:4" x14ac:dyDescent="0.25">
      <c r="B422" s="1" t="s">
        <v>1996</v>
      </c>
      <c r="D422" s="2">
        <v>1095</v>
      </c>
    </row>
    <row r="423" spans="2:4" x14ac:dyDescent="0.25">
      <c r="B423" s="1" t="s">
        <v>1997</v>
      </c>
      <c r="D423" s="2">
        <v>1844</v>
      </c>
    </row>
    <row r="424" spans="2:4" x14ac:dyDescent="0.25">
      <c r="B424" s="1" t="s">
        <v>1998</v>
      </c>
      <c r="D424" s="2">
        <v>9935</v>
      </c>
    </row>
    <row r="425" spans="2:4" x14ac:dyDescent="0.25">
      <c r="B425" s="1" t="s">
        <v>1999</v>
      </c>
      <c r="D425" s="2">
        <v>1388</v>
      </c>
    </row>
    <row r="426" spans="2:4" x14ac:dyDescent="0.25">
      <c r="B426" s="1" t="s">
        <v>2000</v>
      </c>
      <c r="D426" s="2">
        <v>1322</v>
      </c>
    </row>
    <row r="428" spans="2:4" x14ac:dyDescent="0.25">
      <c r="B428" s="1" t="s">
        <v>107</v>
      </c>
      <c r="D428" s="2">
        <v>35369</v>
      </c>
    </row>
    <row r="429" spans="2:4" x14ac:dyDescent="0.25">
      <c r="B429" s="1" t="s">
        <v>2001</v>
      </c>
      <c r="D429" s="2">
        <v>2104</v>
      </c>
    </row>
    <row r="430" spans="2:4" x14ac:dyDescent="0.25">
      <c r="B430" s="1" t="s">
        <v>2002</v>
      </c>
      <c r="D430" s="2">
        <v>1250</v>
      </c>
    </row>
    <row r="431" spans="2:4" x14ac:dyDescent="0.25">
      <c r="B431" s="1" t="s">
        <v>2003</v>
      </c>
      <c r="D431" s="2">
        <v>5219</v>
      </c>
    </row>
    <row r="432" spans="2:4" x14ac:dyDescent="0.25">
      <c r="B432" s="1" t="s">
        <v>2004</v>
      </c>
      <c r="D432" s="2">
        <v>1340</v>
      </c>
    </row>
    <row r="433" spans="2:4" x14ac:dyDescent="0.25">
      <c r="B433" s="1" t="s">
        <v>2005</v>
      </c>
      <c r="D433" s="2">
        <v>1538</v>
      </c>
    </row>
    <row r="434" spans="2:4" x14ac:dyDescent="0.25">
      <c r="B434" s="1" t="s">
        <v>2006</v>
      </c>
      <c r="D434" s="2">
        <v>2478</v>
      </c>
    </row>
    <row r="435" spans="2:4" x14ac:dyDescent="0.25">
      <c r="B435" s="1" t="s">
        <v>2007</v>
      </c>
      <c r="D435" s="2">
        <v>1557</v>
      </c>
    </row>
    <row r="436" spans="2:4" x14ac:dyDescent="0.25">
      <c r="B436" s="1" t="s">
        <v>2008</v>
      </c>
      <c r="D436" s="2">
        <v>994</v>
      </c>
    </row>
    <row r="437" spans="2:4" x14ac:dyDescent="0.25">
      <c r="B437" s="1" t="s">
        <v>2009</v>
      </c>
      <c r="D437" s="2">
        <v>4712</v>
      </c>
    </row>
    <row r="438" spans="2:4" x14ac:dyDescent="0.25">
      <c r="B438" s="1" t="s">
        <v>2010</v>
      </c>
      <c r="D438" s="2">
        <v>2284</v>
      </c>
    </row>
    <row r="439" spans="2:4" x14ac:dyDescent="0.25">
      <c r="B439" s="1" t="s">
        <v>2011</v>
      </c>
      <c r="D439" s="2">
        <v>1152</v>
      </c>
    </row>
    <row r="440" spans="2:4" x14ac:dyDescent="0.25">
      <c r="B440" s="1" t="s">
        <v>2012</v>
      </c>
      <c r="D440" s="2">
        <v>4400</v>
      </c>
    </row>
    <row r="441" spans="2:4" x14ac:dyDescent="0.25">
      <c r="B441" s="1" t="s">
        <v>2013</v>
      </c>
      <c r="D441" s="2">
        <v>2140</v>
      </c>
    </row>
    <row r="442" spans="2:4" x14ac:dyDescent="0.25">
      <c r="B442" s="1" t="s">
        <v>2014</v>
      </c>
      <c r="D442" s="2">
        <v>2163</v>
      </c>
    </row>
    <row r="443" spans="2:4" x14ac:dyDescent="0.25">
      <c r="B443" s="1" t="s">
        <v>2015</v>
      </c>
      <c r="D443" s="2">
        <v>1108</v>
      </c>
    </row>
    <row r="444" spans="2:4" x14ac:dyDescent="0.25">
      <c r="B444" s="1" t="s">
        <v>2016</v>
      </c>
      <c r="D444" s="2">
        <v>930</v>
      </c>
    </row>
    <row r="446" spans="2:4" x14ac:dyDescent="0.25">
      <c r="B446" s="1" t="s">
        <v>108</v>
      </c>
      <c r="D446" s="2">
        <v>30847</v>
      </c>
    </row>
    <row r="447" spans="2:4" x14ac:dyDescent="0.25">
      <c r="B447" s="1" t="s">
        <v>1813</v>
      </c>
      <c r="D447" s="2">
        <v>1583</v>
      </c>
    </row>
    <row r="448" spans="2:4" x14ac:dyDescent="0.25">
      <c r="B448" s="1" t="s">
        <v>2017</v>
      </c>
      <c r="D448" s="2">
        <v>3560</v>
      </c>
    </row>
    <row r="449" spans="1:5" x14ac:dyDescent="0.25">
      <c r="B449" s="1" t="s">
        <v>2018</v>
      </c>
      <c r="D449" s="2">
        <v>7839</v>
      </c>
    </row>
    <row r="450" spans="1:5" x14ac:dyDescent="0.25">
      <c r="B450" s="1" t="s">
        <v>2019</v>
      </c>
      <c r="D450" s="2">
        <v>3091</v>
      </c>
    </row>
    <row r="451" spans="1:5" x14ac:dyDescent="0.25">
      <c r="B451" s="1" t="s">
        <v>2020</v>
      </c>
      <c r="D451" s="2">
        <v>3814</v>
      </c>
    </row>
    <row r="452" spans="1:5" x14ac:dyDescent="0.25">
      <c r="B452" s="1" t="s">
        <v>2021</v>
      </c>
      <c r="D452" s="2">
        <v>4699</v>
      </c>
    </row>
    <row r="453" spans="1:5" x14ac:dyDescent="0.25">
      <c r="B453" s="1" t="s">
        <v>2022</v>
      </c>
      <c r="D453" s="2">
        <v>3348</v>
      </c>
    </row>
    <row r="454" spans="1:5" x14ac:dyDescent="0.25">
      <c r="B454" s="1" t="s">
        <v>2023</v>
      </c>
      <c r="D454" s="2">
        <v>2913</v>
      </c>
    </row>
    <row r="455" spans="1:5" x14ac:dyDescent="0.25">
      <c r="A455" s="42"/>
      <c r="B455" s="42"/>
      <c r="C455" s="42"/>
      <c r="D455" s="42"/>
      <c r="E455" s="42"/>
    </row>
    <row r="457" spans="1:5" x14ac:dyDescent="0.25">
      <c r="A457" s="39" t="s">
        <v>333</v>
      </c>
      <c r="B457" s="43"/>
      <c r="C457" s="43"/>
      <c r="D457" s="40"/>
      <c r="E457" s="43"/>
    </row>
    <row r="458" spans="1:5" x14ac:dyDescent="0.25">
      <c r="A458" s="41" t="s">
        <v>2286</v>
      </c>
      <c r="B458" s="43"/>
      <c r="C458" s="43"/>
      <c r="D458" s="40"/>
      <c r="E458" s="43"/>
    </row>
  </sheetData>
  <mergeCells count="7">
    <mergeCell ref="A458:E458"/>
    <mergeCell ref="A1:E1"/>
    <mergeCell ref="A2:E2"/>
    <mergeCell ref="A4:C4"/>
    <mergeCell ref="D4:E4"/>
    <mergeCell ref="A455:E455"/>
    <mergeCell ref="A457:E457"/>
  </mergeCells>
  <conditionalFormatting sqref="B6">
    <cfRule type="notContainsBlanks" dxfId="121" priority="1">
      <formula>LEN(TRIM(B6))&gt;0</formula>
    </cfRule>
  </conditionalFormatting>
  <conditionalFormatting sqref="B8">
    <cfRule type="notContainsBlanks" dxfId="120" priority="3">
      <formula>LEN(TRIM(B8))&gt;0</formula>
    </cfRule>
  </conditionalFormatting>
  <conditionalFormatting sqref="B44">
    <cfRule type="notContainsBlanks" dxfId="119" priority="5">
      <formula>LEN(TRIM(B44))&gt;0</formula>
    </cfRule>
  </conditionalFormatting>
  <conditionalFormatting sqref="B54">
    <cfRule type="notContainsBlanks" dxfId="118" priority="7">
      <formula>LEN(TRIM(B54))&gt;0</formula>
    </cfRule>
  </conditionalFormatting>
  <conditionalFormatting sqref="B65">
    <cfRule type="notContainsBlanks" dxfId="117" priority="9">
      <formula>LEN(TRIM(B65))&gt;0</formula>
    </cfRule>
  </conditionalFormatting>
  <conditionalFormatting sqref="B79">
    <cfRule type="notContainsBlanks" dxfId="116" priority="11">
      <formula>LEN(TRIM(B79))&gt;0</formula>
    </cfRule>
  </conditionalFormatting>
  <conditionalFormatting sqref="B108">
    <cfRule type="notContainsBlanks" dxfId="115" priority="13">
      <formula>LEN(TRIM(B108))&gt;0</formula>
    </cfRule>
  </conditionalFormatting>
  <conditionalFormatting sqref="B115">
    <cfRule type="notContainsBlanks" dxfId="114" priority="15">
      <formula>LEN(TRIM(B115))&gt;0</formula>
    </cfRule>
  </conditionalFormatting>
  <conditionalFormatting sqref="B148">
    <cfRule type="notContainsBlanks" dxfId="113" priority="17">
      <formula>LEN(TRIM(B148))&gt;0</formula>
    </cfRule>
  </conditionalFormatting>
  <conditionalFormatting sqref="B166">
    <cfRule type="notContainsBlanks" dxfId="112" priority="19">
      <formula>LEN(TRIM(B166))&gt;0</formula>
    </cfRule>
  </conditionalFormatting>
  <conditionalFormatting sqref="B208">
    <cfRule type="notContainsBlanks" dxfId="111" priority="21">
      <formula>LEN(TRIM(B208))&gt;0</formula>
    </cfRule>
  </conditionalFormatting>
  <conditionalFormatting sqref="B224">
    <cfRule type="notContainsBlanks" dxfId="110" priority="23">
      <formula>LEN(TRIM(B224))&gt;0</formula>
    </cfRule>
  </conditionalFormatting>
  <conditionalFormatting sqref="B256">
    <cfRule type="notContainsBlanks" dxfId="109" priority="25">
      <formula>LEN(TRIM(B256))&gt;0</formula>
    </cfRule>
  </conditionalFormatting>
  <conditionalFormatting sqref="B308">
    <cfRule type="notContainsBlanks" dxfId="108" priority="27">
      <formula>LEN(TRIM(B308))&gt;0</formula>
    </cfRule>
  </conditionalFormatting>
  <conditionalFormatting sqref="B362">
    <cfRule type="notContainsBlanks" dxfId="107" priority="29">
      <formula>LEN(TRIM(B362))&gt;0</formula>
    </cfRule>
  </conditionalFormatting>
  <conditionalFormatting sqref="B379">
    <cfRule type="notContainsBlanks" dxfId="106" priority="31">
      <formula>LEN(TRIM(B379))&gt;0</formula>
    </cfRule>
  </conditionalFormatting>
  <conditionalFormatting sqref="B395">
    <cfRule type="notContainsBlanks" dxfId="105" priority="33">
      <formula>LEN(TRIM(B395))&gt;0</formula>
    </cfRule>
  </conditionalFormatting>
  <conditionalFormatting sqref="B409">
    <cfRule type="notContainsBlanks" dxfId="104" priority="35">
      <formula>LEN(TRIM(B409))&gt;0</formula>
    </cfRule>
  </conditionalFormatting>
  <conditionalFormatting sqref="B428">
    <cfRule type="notContainsBlanks" dxfId="103" priority="37">
      <formula>LEN(TRIM(B428))&gt;0</formula>
    </cfRule>
  </conditionalFormatting>
  <conditionalFormatting sqref="B446">
    <cfRule type="notContainsBlanks" dxfId="102" priority="39">
      <formula>LEN(TRIM(B446))&gt;0</formula>
    </cfRule>
  </conditionalFormatting>
  <conditionalFormatting sqref="D6">
    <cfRule type="notContainsBlanks" dxfId="101" priority="2">
      <formula>LEN(TRIM(D6))&gt;0</formula>
    </cfRule>
  </conditionalFormatting>
  <conditionalFormatting sqref="D8">
    <cfRule type="notContainsBlanks" dxfId="100" priority="4">
      <formula>LEN(TRIM(D8))&gt;0</formula>
    </cfRule>
  </conditionalFormatting>
  <conditionalFormatting sqref="D44">
    <cfRule type="notContainsBlanks" dxfId="99" priority="6">
      <formula>LEN(TRIM(D44))&gt;0</formula>
    </cfRule>
  </conditionalFormatting>
  <conditionalFormatting sqref="D54">
    <cfRule type="notContainsBlanks" dxfId="98" priority="8">
      <formula>LEN(TRIM(D54))&gt;0</formula>
    </cfRule>
  </conditionalFormatting>
  <conditionalFormatting sqref="D65">
    <cfRule type="notContainsBlanks" dxfId="97" priority="10">
      <formula>LEN(TRIM(D65))&gt;0</formula>
    </cfRule>
  </conditionalFormatting>
  <conditionalFormatting sqref="D79">
    <cfRule type="notContainsBlanks" dxfId="96" priority="12">
      <formula>LEN(TRIM(D79))&gt;0</formula>
    </cfRule>
  </conditionalFormatting>
  <conditionalFormatting sqref="D108">
    <cfRule type="notContainsBlanks" dxfId="95" priority="14">
      <formula>LEN(TRIM(D108))&gt;0</formula>
    </cfRule>
  </conditionalFormatting>
  <conditionalFormatting sqref="D115">
    <cfRule type="notContainsBlanks" dxfId="94" priority="16">
      <formula>LEN(TRIM(D115))&gt;0</formula>
    </cfRule>
  </conditionalFormatting>
  <conditionalFormatting sqref="D148">
    <cfRule type="notContainsBlanks" dxfId="93" priority="18">
      <formula>LEN(TRIM(D148))&gt;0</formula>
    </cfRule>
  </conditionalFormatting>
  <conditionalFormatting sqref="D166">
    <cfRule type="notContainsBlanks" dxfId="92" priority="20">
      <formula>LEN(TRIM(D166))&gt;0</formula>
    </cfRule>
  </conditionalFormatting>
  <conditionalFormatting sqref="D208">
    <cfRule type="notContainsBlanks" dxfId="91" priority="22">
      <formula>LEN(TRIM(D208))&gt;0</formula>
    </cfRule>
  </conditionalFormatting>
  <conditionalFormatting sqref="D224">
    <cfRule type="notContainsBlanks" dxfId="90" priority="24">
      <formula>LEN(TRIM(D224))&gt;0</formula>
    </cfRule>
  </conditionalFormatting>
  <conditionalFormatting sqref="D256">
    <cfRule type="notContainsBlanks" dxfId="89" priority="26">
      <formula>LEN(TRIM(D256))&gt;0</formula>
    </cfRule>
  </conditionalFormatting>
  <conditionalFormatting sqref="D308">
    <cfRule type="notContainsBlanks" dxfId="88" priority="28">
      <formula>LEN(TRIM(D308))&gt;0</formula>
    </cfRule>
  </conditionalFormatting>
  <conditionalFormatting sqref="D362">
    <cfRule type="notContainsBlanks" dxfId="87" priority="30">
      <formula>LEN(TRIM(D362))&gt;0</formula>
    </cfRule>
  </conditionalFormatting>
  <conditionalFormatting sqref="D379">
    <cfRule type="notContainsBlanks" dxfId="86" priority="32">
      <formula>LEN(TRIM(D379))&gt;0</formula>
    </cfRule>
  </conditionalFormatting>
  <conditionalFormatting sqref="D395">
    <cfRule type="notContainsBlanks" dxfId="85" priority="34">
      <formula>LEN(TRIM(D395))&gt;0</formula>
    </cfRule>
  </conditionalFormatting>
  <conditionalFormatting sqref="D409">
    <cfRule type="notContainsBlanks" dxfId="84" priority="36">
      <formula>LEN(TRIM(D409))&gt;0</formula>
    </cfRule>
  </conditionalFormatting>
  <conditionalFormatting sqref="D428">
    <cfRule type="notContainsBlanks" dxfId="83" priority="38">
      <formula>LEN(TRIM(D428))&gt;0</formula>
    </cfRule>
  </conditionalFormatting>
  <conditionalFormatting sqref="D446">
    <cfRule type="notContainsBlanks" dxfId="82" priority="40">
      <formula>LEN(TRIM(D446))&gt;0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55" fitToWidth="0" fitToHeight="0" orientation="portrait" useFirstPageNumber="1" r:id="rId1"/>
  <headerFooter differentOddEven="1">
    <oddHeader>&amp;L&amp;10 &amp;L&amp;10&amp;"Arial,Bold Italic"2024 Census of Population&amp;R&amp;"Arial,Bold Italic"&amp;10Sulu</oddHeader>
    <oddFooter>&amp;L&amp;10 &amp;L&amp;"Arial,Bold Italic"&amp;10Philippine Statistics Authority&amp;R&amp;"Arial,Bold"&amp;10&amp;P</oddFooter>
    <evenHeader>&amp;L&amp;10 &amp;L&amp;"Arial,Bold Italic"&amp;10Sulu&amp;R&amp;10&amp;"Arial,Bold Italic"2024 Census of Population</evenHeader>
    <evenFooter>&amp;L&amp;10 &amp;L&amp;"Arial,Bold"&amp;10&amp;P&amp;R&amp;"Arial,Bold Italic"&amp;10Philippine Statistics Authority</evenFooter>
  </headerFooter>
  <rowBreaks count="1" manualBreakCount="1">
    <brk id="453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FB326-78FF-4A4D-89B1-0591C5484B90}">
  <sheetPr codeName="Sheet13"/>
  <dimension ref="A1:E235"/>
  <sheetViews>
    <sheetView view="pageBreakPreview" zoomScaleNormal="100" zoomScaleSheetLayoutView="100" workbookViewId="0">
      <selection sqref="A1:E1"/>
    </sheetView>
  </sheetViews>
  <sheetFormatPr defaultRowHeight="15" x14ac:dyDescent="0.25"/>
  <cols>
    <col min="1" max="1" width="5.7109375" style="1" customWidth="1"/>
    <col min="2" max="2" width="50.7109375" style="1" customWidth="1"/>
    <col min="3" max="3" width="3.7109375" style="1" customWidth="1"/>
    <col min="4" max="4" width="13.7109375" style="2" customWidth="1"/>
    <col min="5" max="5" width="5.7109375" style="1" customWidth="1"/>
  </cols>
  <sheetData>
    <row r="1" spans="1:5" x14ac:dyDescent="0.25">
      <c r="A1" s="44" t="s">
        <v>121</v>
      </c>
      <c r="B1" s="43"/>
      <c r="C1" s="43"/>
      <c r="D1" s="40"/>
      <c r="E1" s="43"/>
    </row>
    <row r="2" spans="1:5" x14ac:dyDescent="0.25">
      <c r="A2" s="44" t="s">
        <v>2254</v>
      </c>
      <c r="B2" s="43"/>
      <c r="C2" s="43"/>
      <c r="D2" s="40"/>
      <c r="E2" s="43"/>
    </row>
    <row r="4" spans="1:5" ht="34.9" customHeight="1" thickTop="1" thickBot="1" x14ac:dyDescent="0.3">
      <c r="A4" s="47" t="s">
        <v>122</v>
      </c>
      <c r="B4" s="48"/>
      <c r="C4" s="49"/>
      <c r="D4" s="50" t="s">
        <v>123</v>
      </c>
      <c r="E4" s="48"/>
    </row>
    <row r="6" spans="1:5" x14ac:dyDescent="0.25">
      <c r="B6" s="1" t="s">
        <v>109</v>
      </c>
      <c r="D6" s="2">
        <v>482645</v>
      </c>
    </row>
    <row r="8" spans="1:5" x14ac:dyDescent="0.25">
      <c r="B8" s="1" t="s">
        <v>110</v>
      </c>
      <c r="D8" s="2">
        <v>52657</v>
      </c>
    </row>
    <row r="9" spans="1:5" x14ac:dyDescent="0.25">
      <c r="B9" s="1" t="s">
        <v>2024</v>
      </c>
      <c r="D9" s="2">
        <v>5565</v>
      </c>
    </row>
    <row r="10" spans="1:5" x14ac:dyDescent="0.25">
      <c r="B10" s="1" t="s">
        <v>2025</v>
      </c>
      <c r="D10" s="2">
        <v>3936</v>
      </c>
    </row>
    <row r="11" spans="1:5" x14ac:dyDescent="0.25">
      <c r="B11" s="1" t="s">
        <v>1854</v>
      </c>
      <c r="D11" s="2">
        <v>4347</v>
      </c>
    </row>
    <row r="12" spans="1:5" x14ac:dyDescent="0.25">
      <c r="B12" s="1" t="s">
        <v>1962</v>
      </c>
      <c r="D12" s="2">
        <v>2311</v>
      </c>
    </row>
    <row r="13" spans="1:5" x14ac:dyDescent="0.25">
      <c r="B13" s="1" t="s">
        <v>2026</v>
      </c>
      <c r="D13" s="2">
        <v>1403</v>
      </c>
    </row>
    <row r="14" spans="1:5" x14ac:dyDescent="0.25">
      <c r="B14" s="1" t="s">
        <v>2027</v>
      </c>
      <c r="D14" s="2">
        <v>2901</v>
      </c>
    </row>
    <row r="15" spans="1:5" x14ac:dyDescent="0.25">
      <c r="B15" s="1" t="s">
        <v>2028</v>
      </c>
      <c r="D15" s="2">
        <v>1301</v>
      </c>
    </row>
    <row r="16" spans="1:5" x14ac:dyDescent="0.25">
      <c r="B16" s="1" t="s">
        <v>2029</v>
      </c>
      <c r="D16" s="2">
        <v>3688</v>
      </c>
    </row>
    <row r="17" spans="2:4" x14ac:dyDescent="0.25">
      <c r="B17" s="1" t="s">
        <v>2030</v>
      </c>
      <c r="D17" s="2">
        <v>3006</v>
      </c>
    </row>
    <row r="18" spans="2:4" x14ac:dyDescent="0.25">
      <c r="B18" s="1" t="s">
        <v>2031</v>
      </c>
      <c r="D18" s="2">
        <v>3455</v>
      </c>
    </row>
    <row r="19" spans="2:4" x14ac:dyDescent="0.25">
      <c r="B19" s="1" t="s">
        <v>2032</v>
      </c>
      <c r="D19" s="2">
        <v>5034</v>
      </c>
    </row>
    <row r="20" spans="2:4" x14ac:dyDescent="0.25">
      <c r="B20" s="1" t="s">
        <v>2033</v>
      </c>
      <c r="D20" s="2">
        <v>2862</v>
      </c>
    </row>
    <row r="21" spans="2:4" x14ac:dyDescent="0.25">
      <c r="B21" s="1" t="s">
        <v>2034</v>
      </c>
      <c r="D21" s="2">
        <v>1737</v>
      </c>
    </row>
    <row r="22" spans="2:4" x14ac:dyDescent="0.25">
      <c r="B22" s="1" t="s">
        <v>2035</v>
      </c>
      <c r="D22" s="2">
        <v>3441</v>
      </c>
    </row>
    <row r="23" spans="2:4" x14ac:dyDescent="0.25">
      <c r="B23" s="1" t="s">
        <v>2036</v>
      </c>
      <c r="D23" s="2">
        <v>3363</v>
      </c>
    </row>
    <row r="24" spans="2:4" x14ac:dyDescent="0.25">
      <c r="B24" s="1" t="s">
        <v>2037</v>
      </c>
      <c r="D24" s="2">
        <v>1252</v>
      </c>
    </row>
    <row r="25" spans="2:4" x14ac:dyDescent="0.25">
      <c r="B25" s="1" t="s">
        <v>2038</v>
      </c>
      <c r="D25" s="2">
        <v>3055</v>
      </c>
    </row>
    <row r="27" spans="2:4" x14ac:dyDescent="0.25">
      <c r="B27" s="1" t="s">
        <v>111</v>
      </c>
      <c r="D27" s="2">
        <v>131887</v>
      </c>
    </row>
    <row r="28" spans="2:4" x14ac:dyDescent="0.25">
      <c r="B28" s="1" t="s">
        <v>1708</v>
      </c>
      <c r="D28" s="2">
        <v>1792</v>
      </c>
    </row>
    <row r="29" spans="2:4" x14ac:dyDescent="0.25">
      <c r="B29" s="1" t="s">
        <v>2039</v>
      </c>
      <c r="D29" s="2">
        <v>1605</v>
      </c>
    </row>
    <row r="30" spans="2:4" x14ac:dyDescent="0.25">
      <c r="B30" s="1" t="s">
        <v>2040</v>
      </c>
      <c r="D30" s="2">
        <v>2512</v>
      </c>
    </row>
    <row r="31" spans="2:4" x14ac:dyDescent="0.25">
      <c r="B31" s="1" t="s">
        <v>2041</v>
      </c>
      <c r="D31" s="2">
        <v>1661</v>
      </c>
    </row>
    <row r="32" spans="2:4" x14ac:dyDescent="0.25">
      <c r="B32" s="1" t="s">
        <v>2042</v>
      </c>
      <c r="D32" s="2">
        <v>9343</v>
      </c>
    </row>
    <row r="33" spans="2:4" x14ac:dyDescent="0.25">
      <c r="B33" s="1" t="s">
        <v>2043</v>
      </c>
      <c r="D33" s="2">
        <v>2566</v>
      </c>
    </row>
    <row r="34" spans="2:4" x14ac:dyDescent="0.25">
      <c r="B34" s="1" t="s">
        <v>2044</v>
      </c>
      <c r="D34" s="2">
        <v>1203</v>
      </c>
    </row>
    <row r="35" spans="2:4" x14ac:dyDescent="0.25">
      <c r="B35" s="1" t="s">
        <v>2045</v>
      </c>
      <c r="D35" s="2">
        <v>3046</v>
      </c>
    </row>
    <row r="36" spans="2:4" x14ac:dyDescent="0.25">
      <c r="B36" s="1" t="s">
        <v>2046</v>
      </c>
      <c r="D36" s="2">
        <v>1206</v>
      </c>
    </row>
    <row r="37" spans="2:4" x14ac:dyDescent="0.25">
      <c r="B37" s="1" t="s">
        <v>2047</v>
      </c>
      <c r="D37" s="2">
        <v>1566</v>
      </c>
    </row>
    <row r="38" spans="2:4" x14ac:dyDescent="0.25">
      <c r="B38" s="1" t="s">
        <v>2048</v>
      </c>
      <c r="D38" s="2">
        <v>2128</v>
      </c>
    </row>
    <row r="39" spans="2:4" x14ac:dyDescent="0.25">
      <c r="B39" s="1" t="s">
        <v>2049</v>
      </c>
      <c r="D39" s="2">
        <v>1202</v>
      </c>
    </row>
    <row r="40" spans="2:4" x14ac:dyDescent="0.25">
      <c r="B40" s="1" t="s">
        <v>2050</v>
      </c>
      <c r="D40" s="2">
        <v>1701</v>
      </c>
    </row>
    <row r="41" spans="2:4" x14ac:dyDescent="0.25">
      <c r="B41" s="1" t="s">
        <v>2051</v>
      </c>
      <c r="D41" s="2">
        <v>2206</v>
      </c>
    </row>
    <row r="42" spans="2:4" x14ac:dyDescent="0.25">
      <c r="B42" s="1" t="s">
        <v>2052</v>
      </c>
      <c r="D42" s="2">
        <v>944</v>
      </c>
    </row>
    <row r="43" spans="2:4" x14ac:dyDescent="0.25">
      <c r="B43" s="1" t="s">
        <v>2053</v>
      </c>
      <c r="D43" s="2">
        <v>2266</v>
      </c>
    </row>
    <row r="44" spans="2:4" x14ac:dyDescent="0.25">
      <c r="B44" s="1" t="s">
        <v>2054</v>
      </c>
      <c r="D44" s="2">
        <v>1789</v>
      </c>
    </row>
    <row r="45" spans="2:4" x14ac:dyDescent="0.25">
      <c r="B45" s="1" t="s">
        <v>189</v>
      </c>
      <c r="D45" s="2">
        <v>1290</v>
      </c>
    </row>
    <row r="46" spans="2:4" x14ac:dyDescent="0.25">
      <c r="B46" s="1" t="s">
        <v>2055</v>
      </c>
      <c r="D46" s="2">
        <v>4425</v>
      </c>
    </row>
    <row r="47" spans="2:4" x14ac:dyDescent="0.25">
      <c r="B47" s="1" t="s">
        <v>2056</v>
      </c>
      <c r="D47" s="2">
        <v>18571</v>
      </c>
    </row>
    <row r="48" spans="2:4" x14ac:dyDescent="0.25">
      <c r="B48" s="1" t="s">
        <v>2057</v>
      </c>
      <c r="D48" s="2">
        <v>5151</v>
      </c>
    </row>
    <row r="49" spans="2:4" x14ac:dyDescent="0.25">
      <c r="B49" s="1" t="s">
        <v>2058</v>
      </c>
      <c r="D49" s="2">
        <v>1972</v>
      </c>
    </row>
    <row r="50" spans="2:4" x14ac:dyDescent="0.25">
      <c r="B50" s="1" t="s">
        <v>2059</v>
      </c>
      <c r="D50" s="2">
        <v>10028</v>
      </c>
    </row>
    <row r="51" spans="2:4" x14ac:dyDescent="0.25">
      <c r="B51" s="1" t="s">
        <v>2060</v>
      </c>
      <c r="D51" s="2">
        <v>1466</v>
      </c>
    </row>
    <row r="52" spans="2:4" x14ac:dyDescent="0.25">
      <c r="B52" s="1" t="s">
        <v>2061</v>
      </c>
      <c r="D52" s="2">
        <v>2975</v>
      </c>
    </row>
    <row r="53" spans="2:4" x14ac:dyDescent="0.25">
      <c r="B53" s="1" t="s">
        <v>2062</v>
      </c>
      <c r="D53" s="2">
        <v>1407</v>
      </c>
    </row>
    <row r="54" spans="2:4" x14ac:dyDescent="0.25">
      <c r="B54" s="1" t="s">
        <v>2063</v>
      </c>
      <c r="D54" s="2">
        <v>2059</v>
      </c>
    </row>
    <row r="55" spans="2:4" x14ac:dyDescent="0.25">
      <c r="B55" s="1" t="s">
        <v>2064</v>
      </c>
      <c r="D55" s="2">
        <v>1310</v>
      </c>
    </row>
    <row r="56" spans="2:4" x14ac:dyDescent="0.25">
      <c r="B56" s="1" t="s">
        <v>2065</v>
      </c>
      <c r="D56" s="2">
        <v>1121</v>
      </c>
    </row>
    <row r="57" spans="2:4" x14ac:dyDescent="0.25">
      <c r="B57" s="1" t="s">
        <v>2066</v>
      </c>
      <c r="D57" s="2">
        <v>8740</v>
      </c>
    </row>
    <row r="58" spans="2:4" x14ac:dyDescent="0.25">
      <c r="B58" s="1" t="s">
        <v>1952</v>
      </c>
      <c r="D58" s="2">
        <v>1058</v>
      </c>
    </row>
    <row r="59" spans="2:4" x14ac:dyDescent="0.25">
      <c r="B59" s="1" t="s">
        <v>2067</v>
      </c>
      <c r="D59" s="2">
        <v>8336</v>
      </c>
    </row>
    <row r="60" spans="2:4" x14ac:dyDescent="0.25">
      <c r="B60" s="1" t="s">
        <v>2068</v>
      </c>
      <c r="D60" s="2">
        <v>7167</v>
      </c>
    </row>
    <row r="61" spans="2:4" x14ac:dyDescent="0.25">
      <c r="B61" s="1" t="s">
        <v>2069</v>
      </c>
      <c r="D61" s="2">
        <v>8815</v>
      </c>
    </row>
    <row r="62" spans="2:4" x14ac:dyDescent="0.25">
      <c r="B62" s="1" t="s">
        <v>2070</v>
      </c>
      <c r="D62" s="2">
        <v>7260</v>
      </c>
    </row>
    <row r="64" spans="2:4" x14ac:dyDescent="0.25">
      <c r="B64" s="1" t="s">
        <v>112</v>
      </c>
      <c r="D64" s="2">
        <v>29218</v>
      </c>
    </row>
    <row r="65" spans="2:4" x14ac:dyDescent="0.25">
      <c r="B65" s="1" t="s">
        <v>2071</v>
      </c>
      <c r="D65" s="2">
        <v>2401</v>
      </c>
    </row>
    <row r="66" spans="2:4" x14ac:dyDescent="0.25">
      <c r="B66" s="1" t="s">
        <v>2072</v>
      </c>
      <c r="D66" s="2">
        <v>1902</v>
      </c>
    </row>
    <row r="67" spans="2:4" x14ac:dyDescent="0.25">
      <c r="B67" s="1" t="s">
        <v>2073</v>
      </c>
      <c r="D67" s="2">
        <v>1303</v>
      </c>
    </row>
    <row r="68" spans="2:4" x14ac:dyDescent="0.25">
      <c r="B68" s="1" t="s">
        <v>2074</v>
      </c>
      <c r="D68" s="2">
        <v>1301</v>
      </c>
    </row>
    <row r="69" spans="2:4" x14ac:dyDescent="0.25">
      <c r="B69" s="1" t="s">
        <v>2075</v>
      </c>
      <c r="D69" s="2">
        <v>2425</v>
      </c>
    </row>
    <row r="70" spans="2:4" x14ac:dyDescent="0.25">
      <c r="B70" s="1" t="s">
        <v>2076</v>
      </c>
      <c r="D70" s="2">
        <v>2747</v>
      </c>
    </row>
    <row r="71" spans="2:4" x14ac:dyDescent="0.25">
      <c r="B71" s="1" t="s">
        <v>2077</v>
      </c>
      <c r="D71" s="2">
        <v>1602</v>
      </c>
    </row>
    <row r="72" spans="2:4" x14ac:dyDescent="0.25">
      <c r="B72" s="1" t="s">
        <v>2078</v>
      </c>
      <c r="D72" s="2">
        <v>1617</v>
      </c>
    </row>
    <row r="73" spans="2:4" x14ac:dyDescent="0.25">
      <c r="B73" s="1" t="s">
        <v>2079</v>
      </c>
      <c r="D73" s="2">
        <v>969</v>
      </c>
    </row>
    <row r="74" spans="2:4" x14ac:dyDescent="0.25">
      <c r="B74" s="1" t="s">
        <v>2080</v>
      </c>
      <c r="D74" s="2">
        <v>1183</v>
      </c>
    </row>
    <row r="75" spans="2:4" x14ac:dyDescent="0.25">
      <c r="B75" s="1" t="s">
        <v>2081</v>
      </c>
      <c r="D75" s="2">
        <v>2417</v>
      </c>
    </row>
    <row r="76" spans="2:4" x14ac:dyDescent="0.25">
      <c r="B76" s="1" t="s">
        <v>2082</v>
      </c>
      <c r="D76" s="2">
        <v>2385</v>
      </c>
    </row>
    <row r="77" spans="2:4" x14ac:dyDescent="0.25">
      <c r="B77" s="1" t="s">
        <v>2083</v>
      </c>
      <c r="D77" s="2">
        <v>3770</v>
      </c>
    </row>
    <row r="78" spans="2:4" x14ac:dyDescent="0.25">
      <c r="B78" s="1" t="s">
        <v>2084</v>
      </c>
      <c r="D78" s="2">
        <v>1360</v>
      </c>
    </row>
    <row r="79" spans="2:4" x14ac:dyDescent="0.25">
      <c r="B79" s="1" t="s">
        <v>446</v>
      </c>
      <c r="D79" s="2">
        <v>1836</v>
      </c>
    </row>
    <row r="81" spans="2:4" x14ac:dyDescent="0.25">
      <c r="B81" s="1" t="s">
        <v>113</v>
      </c>
      <c r="D81" s="2">
        <v>35616</v>
      </c>
    </row>
    <row r="82" spans="2:4" x14ac:dyDescent="0.25">
      <c r="B82" s="1" t="s">
        <v>1826</v>
      </c>
      <c r="D82" s="2">
        <v>3252</v>
      </c>
    </row>
    <row r="83" spans="2:4" x14ac:dyDescent="0.25">
      <c r="B83" s="1" t="s">
        <v>2085</v>
      </c>
      <c r="D83" s="2">
        <v>2912</v>
      </c>
    </row>
    <row r="84" spans="2:4" x14ac:dyDescent="0.25">
      <c r="B84" s="1" t="s">
        <v>2086</v>
      </c>
      <c r="D84" s="2">
        <v>2343</v>
      </c>
    </row>
    <row r="85" spans="2:4" x14ac:dyDescent="0.25">
      <c r="B85" s="1" t="s">
        <v>2087</v>
      </c>
      <c r="D85" s="2">
        <v>2859</v>
      </c>
    </row>
    <row r="86" spans="2:4" x14ac:dyDescent="0.25">
      <c r="B86" s="1" t="s">
        <v>2088</v>
      </c>
      <c r="D86" s="2">
        <v>1719</v>
      </c>
    </row>
    <row r="87" spans="2:4" x14ac:dyDescent="0.25">
      <c r="B87" s="1" t="s">
        <v>2089</v>
      </c>
      <c r="D87" s="2">
        <v>4099</v>
      </c>
    </row>
    <row r="88" spans="2:4" x14ac:dyDescent="0.25">
      <c r="B88" s="1" t="s">
        <v>2090</v>
      </c>
      <c r="D88" s="2">
        <v>1999</v>
      </c>
    </row>
    <row r="89" spans="2:4" x14ac:dyDescent="0.25">
      <c r="B89" s="1" t="s">
        <v>2091</v>
      </c>
      <c r="D89" s="2">
        <v>1998</v>
      </c>
    </row>
    <row r="90" spans="2:4" x14ac:dyDescent="0.25">
      <c r="B90" s="1" t="s">
        <v>2092</v>
      </c>
      <c r="D90" s="2">
        <v>2330</v>
      </c>
    </row>
    <row r="91" spans="2:4" x14ac:dyDescent="0.25">
      <c r="B91" s="1" t="s">
        <v>2093</v>
      </c>
      <c r="D91" s="2">
        <v>1180</v>
      </c>
    </row>
    <row r="92" spans="2:4" x14ac:dyDescent="0.25">
      <c r="B92" s="1" t="s">
        <v>2052</v>
      </c>
      <c r="D92" s="2">
        <v>1480</v>
      </c>
    </row>
    <row r="93" spans="2:4" x14ac:dyDescent="0.25">
      <c r="B93" s="1" t="s">
        <v>2094</v>
      </c>
      <c r="D93" s="2">
        <v>2010</v>
      </c>
    </row>
    <row r="94" spans="2:4" x14ac:dyDescent="0.25">
      <c r="B94" s="1" t="s">
        <v>2095</v>
      </c>
      <c r="D94" s="2">
        <v>2057</v>
      </c>
    </row>
    <row r="95" spans="2:4" x14ac:dyDescent="0.25">
      <c r="B95" s="1" t="s">
        <v>2096</v>
      </c>
      <c r="D95" s="2">
        <v>4476</v>
      </c>
    </row>
    <row r="96" spans="2:4" x14ac:dyDescent="0.25">
      <c r="B96" s="1" t="s">
        <v>2097</v>
      </c>
      <c r="D96" s="2">
        <v>902</v>
      </c>
    </row>
    <row r="98" spans="2:4" x14ac:dyDescent="0.25">
      <c r="B98" s="1" t="s">
        <v>114</v>
      </c>
      <c r="D98" s="2">
        <v>42172</v>
      </c>
    </row>
    <row r="99" spans="2:4" x14ac:dyDescent="0.25">
      <c r="B99" s="1" t="s">
        <v>2098</v>
      </c>
      <c r="D99" s="2">
        <v>2235</v>
      </c>
    </row>
    <row r="100" spans="2:4" x14ac:dyDescent="0.25">
      <c r="B100" s="1" t="s">
        <v>2099</v>
      </c>
      <c r="D100" s="2">
        <v>4229</v>
      </c>
    </row>
    <row r="101" spans="2:4" x14ac:dyDescent="0.25">
      <c r="B101" s="1" t="s">
        <v>2100</v>
      </c>
      <c r="D101" s="2">
        <v>2710</v>
      </c>
    </row>
    <row r="102" spans="2:4" x14ac:dyDescent="0.25">
      <c r="B102" s="1" t="s">
        <v>2101</v>
      </c>
      <c r="D102" s="2">
        <v>3711</v>
      </c>
    </row>
    <row r="103" spans="2:4" x14ac:dyDescent="0.25">
      <c r="B103" s="1" t="s">
        <v>2102</v>
      </c>
      <c r="D103" s="2">
        <v>3643</v>
      </c>
    </row>
    <row r="104" spans="2:4" x14ac:dyDescent="0.25">
      <c r="B104" s="1" t="s">
        <v>2103</v>
      </c>
      <c r="D104" s="2">
        <v>5153</v>
      </c>
    </row>
    <row r="105" spans="2:4" x14ac:dyDescent="0.25">
      <c r="B105" s="1" t="s">
        <v>2104</v>
      </c>
      <c r="D105" s="2">
        <v>3260</v>
      </c>
    </row>
    <row r="106" spans="2:4" x14ac:dyDescent="0.25">
      <c r="B106" s="1" t="s">
        <v>2105</v>
      </c>
      <c r="D106" s="2">
        <v>9470</v>
      </c>
    </row>
    <row r="107" spans="2:4" x14ac:dyDescent="0.25">
      <c r="B107" s="1" t="s">
        <v>2106</v>
      </c>
      <c r="D107" s="2">
        <v>7761</v>
      </c>
    </row>
    <row r="109" spans="2:4" x14ac:dyDescent="0.25">
      <c r="B109" s="1" t="s">
        <v>115</v>
      </c>
      <c r="D109" s="2">
        <v>31942</v>
      </c>
    </row>
    <row r="110" spans="2:4" x14ac:dyDescent="0.25">
      <c r="B110" s="1" t="s">
        <v>2107</v>
      </c>
      <c r="D110" s="2">
        <v>768</v>
      </c>
    </row>
    <row r="111" spans="2:4" x14ac:dyDescent="0.25">
      <c r="B111" s="1" t="s">
        <v>2108</v>
      </c>
      <c r="D111" s="2">
        <v>1103</v>
      </c>
    </row>
    <row r="112" spans="2:4" x14ac:dyDescent="0.25">
      <c r="B112" s="1" t="s">
        <v>2109</v>
      </c>
      <c r="D112" s="2">
        <v>1538</v>
      </c>
    </row>
    <row r="113" spans="2:4" x14ac:dyDescent="0.25">
      <c r="B113" s="1" t="s">
        <v>2110</v>
      </c>
      <c r="D113" s="2">
        <v>1324</v>
      </c>
    </row>
    <row r="114" spans="2:4" x14ac:dyDescent="0.25">
      <c r="B114" s="1" t="s">
        <v>1725</v>
      </c>
      <c r="D114" s="2">
        <v>764</v>
      </c>
    </row>
    <row r="115" spans="2:4" x14ac:dyDescent="0.25">
      <c r="B115" s="1" t="s">
        <v>2111</v>
      </c>
      <c r="D115" s="2">
        <v>996</v>
      </c>
    </row>
    <row r="116" spans="2:4" x14ac:dyDescent="0.25">
      <c r="B116" s="1" t="s">
        <v>2112</v>
      </c>
      <c r="D116" s="2">
        <v>1586</v>
      </c>
    </row>
    <row r="117" spans="2:4" x14ac:dyDescent="0.25">
      <c r="B117" s="1" t="s">
        <v>2113</v>
      </c>
      <c r="D117" s="2">
        <v>798</v>
      </c>
    </row>
    <row r="118" spans="2:4" x14ac:dyDescent="0.25">
      <c r="B118" s="1" t="s">
        <v>2114</v>
      </c>
      <c r="D118" s="2">
        <v>1404</v>
      </c>
    </row>
    <row r="119" spans="2:4" x14ac:dyDescent="0.25">
      <c r="B119" s="1" t="s">
        <v>2115</v>
      </c>
      <c r="D119" s="2">
        <v>847</v>
      </c>
    </row>
    <row r="120" spans="2:4" x14ac:dyDescent="0.25">
      <c r="B120" s="1" t="s">
        <v>2116</v>
      </c>
      <c r="D120" s="2">
        <v>876</v>
      </c>
    </row>
    <row r="121" spans="2:4" x14ac:dyDescent="0.25">
      <c r="B121" s="1" t="s">
        <v>2117</v>
      </c>
      <c r="D121" s="2">
        <v>855</v>
      </c>
    </row>
    <row r="122" spans="2:4" x14ac:dyDescent="0.25">
      <c r="B122" s="1" t="s">
        <v>2118</v>
      </c>
      <c r="D122" s="2">
        <v>1113</v>
      </c>
    </row>
    <row r="123" spans="2:4" x14ac:dyDescent="0.25">
      <c r="B123" s="1" t="s">
        <v>2119</v>
      </c>
      <c r="D123" s="2">
        <v>916</v>
      </c>
    </row>
    <row r="124" spans="2:4" x14ac:dyDescent="0.25">
      <c r="B124" s="1" t="s">
        <v>2120</v>
      </c>
      <c r="D124" s="2">
        <v>1370</v>
      </c>
    </row>
    <row r="125" spans="2:4" x14ac:dyDescent="0.25">
      <c r="B125" s="1" t="s">
        <v>2121</v>
      </c>
      <c r="D125" s="2">
        <v>470</v>
      </c>
    </row>
    <row r="126" spans="2:4" x14ac:dyDescent="0.25">
      <c r="B126" s="1" t="s">
        <v>2122</v>
      </c>
      <c r="D126" s="2">
        <v>830</v>
      </c>
    </row>
    <row r="127" spans="2:4" x14ac:dyDescent="0.25">
      <c r="B127" s="1" t="s">
        <v>2123</v>
      </c>
      <c r="D127" s="2">
        <v>950</v>
      </c>
    </row>
    <row r="128" spans="2:4" x14ac:dyDescent="0.25">
      <c r="B128" s="1" t="s">
        <v>2124</v>
      </c>
      <c r="D128" s="2">
        <v>502</v>
      </c>
    </row>
    <row r="129" spans="2:4" x14ac:dyDescent="0.25">
      <c r="B129" s="1" t="s">
        <v>2125</v>
      </c>
      <c r="D129" s="2">
        <v>1660</v>
      </c>
    </row>
    <row r="130" spans="2:4" x14ac:dyDescent="0.25">
      <c r="B130" s="1" t="s">
        <v>2126</v>
      </c>
      <c r="D130" s="2">
        <v>714</v>
      </c>
    </row>
    <row r="131" spans="2:4" x14ac:dyDescent="0.25">
      <c r="B131" s="1" t="s">
        <v>2127</v>
      </c>
      <c r="D131" s="2">
        <v>1108</v>
      </c>
    </row>
    <row r="132" spans="2:4" x14ac:dyDescent="0.25">
      <c r="B132" s="1" t="s">
        <v>2128</v>
      </c>
      <c r="D132" s="2">
        <v>1118</v>
      </c>
    </row>
    <row r="133" spans="2:4" x14ac:dyDescent="0.25">
      <c r="B133" s="1" t="s">
        <v>2129</v>
      </c>
      <c r="D133" s="2">
        <v>1290</v>
      </c>
    </row>
    <row r="134" spans="2:4" x14ac:dyDescent="0.25">
      <c r="B134" s="1" t="s">
        <v>2130</v>
      </c>
      <c r="D134" s="2">
        <v>1052</v>
      </c>
    </row>
    <row r="135" spans="2:4" x14ac:dyDescent="0.25">
      <c r="B135" s="1" t="s">
        <v>2131</v>
      </c>
      <c r="D135" s="2">
        <v>984</v>
      </c>
    </row>
    <row r="136" spans="2:4" x14ac:dyDescent="0.25">
      <c r="B136" s="1" t="s">
        <v>2132</v>
      </c>
      <c r="D136" s="2">
        <v>1141</v>
      </c>
    </row>
    <row r="137" spans="2:4" x14ac:dyDescent="0.25">
      <c r="B137" s="1" t="s">
        <v>2133</v>
      </c>
      <c r="D137" s="2">
        <v>1390</v>
      </c>
    </row>
    <row r="138" spans="2:4" x14ac:dyDescent="0.25">
      <c r="B138" s="1" t="s">
        <v>2134</v>
      </c>
      <c r="D138" s="2">
        <v>845</v>
      </c>
    </row>
    <row r="139" spans="2:4" x14ac:dyDescent="0.25">
      <c r="B139" s="1" t="s">
        <v>2135</v>
      </c>
      <c r="D139" s="2">
        <v>764</v>
      </c>
    </row>
    <row r="140" spans="2:4" x14ac:dyDescent="0.25">
      <c r="B140" s="1" t="s">
        <v>2136</v>
      </c>
      <c r="D140" s="2">
        <v>866</v>
      </c>
    </row>
    <row r="142" spans="2:4" x14ac:dyDescent="0.25">
      <c r="B142" s="1" t="s">
        <v>116</v>
      </c>
      <c r="D142" s="2">
        <v>34702</v>
      </c>
    </row>
    <row r="143" spans="2:4" x14ac:dyDescent="0.25">
      <c r="B143" s="1" t="s">
        <v>2137</v>
      </c>
      <c r="D143" s="2">
        <v>1936</v>
      </c>
    </row>
    <row r="144" spans="2:4" x14ac:dyDescent="0.25">
      <c r="B144" s="1" t="s">
        <v>2138</v>
      </c>
      <c r="D144" s="2">
        <v>2082</v>
      </c>
    </row>
    <row r="145" spans="2:4" x14ac:dyDescent="0.25">
      <c r="B145" s="1" t="s">
        <v>2139</v>
      </c>
      <c r="D145" s="2">
        <v>1699</v>
      </c>
    </row>
    <row r="146" spans="2:4" x14ac:dyDescent="0.25">
      <c r="B146" s="1" t="s">
        <v>2140</v>
      </c>
      <c r="D146" s="2">
        <v>902</v>
      </c>
    </row>
    <row r="147" spans="2:4" x14ac:dyDescent="0.25">
      <c r="B147" s="1" t="s">
        <v>2141</v>
      </c>
      <c r="D147" s="2">
        <v>1455</v>
      </c>
    </row>
    <row r="148" spans="2:4" x14ac:dyDescent="0.25">
      <c r="B148" s="1" t="s">
        <v>2142</v>
      </c>
      <c r="D148" s="2">
        <v>2115</v>
      </c>
    </row>
    <row r="149" spans="2:4" x14ac:dyDescent="0.25">
      <c r="B149" s="1" t="s">
        <v>446</v>
      </c>
      <c r="D149" s="2">
        <v>2596</v>
      </c>
    </row>
    <row r="150" spans="2:4" x14ac:dyDescent="0.25">
      <c r="B150" s="1" t="s">
        <v>2143</v>
      </c>
      <c r="D150" s="2">
        <v>3952</v>
      </c>
    </row>
    <row r="151" spans="2:4" x14ac:dyDescent="0.25">
      <c r="B151" s="1" t="s">
        <v>1273</v>
      </c>
      <c r="D151" s="2">
        <v>1750</v>
      </c>
    </row>
    <row r="152" spans="2:4" x14ac:dyDescent="0.25">
      <c r="B152" s="1" t="s">
        <v>2144</v>
      </c>
      <c r="D152" s="2">
        <v>1894</v>
      </c>
    </row>
    <row r="153" spans="2:4" x14ac:dyDescent="0.25">
      <c r="B153" s="1" t="s">
        <v>2136</v>
      </c>
      <c r="D153" s="2">
        <v>1877</v>
      </c>
    </row>
    <row r="154" spans="2:4" x14ac:dyDescent="0.25">
      <c r="B154" s="1" t="s">
        <v>2145</v>
      </c>
      <c r="D154" s="2">
        <v>806</v>
      </c>
    </row>
    <row r="155" spans="2:4" x14ac:dyDescent="0.25">
      <c r="B155" s="1" t="s">
        <v>2146</v>
      </c>
      <c r="D155" s="2">
        <v>1802</v>
      </c>
    </row>
    <row r="156" spans="2:4" x14ac:dyDescent="0.25">
      <c r="B156" s="1" t="s">
        <v>2147</v>
      </c>
      <c r="D156" s="2">
        <v>2165</v>
      </c>
    </row>
    <row r="157" spans="2:4" x14ac:dyDescent="0.25">
      <c r="B157" s="1" t="s">
        <v>2148</v>
      </c>
      <c r="D157" s="2">
        <v>810</v>
      </c>
    </row>
    <row r="158" spans="2:4" x14ac:dyDescent="0.25">
      <c r="B158" s="1" t="s">
        <v>2149</v>
      </c>
      <c r="D158" s="2">
        <v>874</v>
      </c>
    </row>
    <row r="159" spans="2:4" x14ac:dyDescent="0.25">
      <c r="B159" s="1" t="s">
        <v>2150</v>
      </c>
      <c r="D159" s="2">
        <v>1307</v>
      </c>
    </row>
    <row r="160" spans="2:4" x14ac:dyDescent="0.25">
      <c r="B160" s="1" t="s">
        <v>2151</v>
      </c>
      <c r="D160" s="2">
        <v>1850</v>
      </c>
    </row>
    <row r="161" spans="2:4" x14ac:dyDescent="0.25">
      <c r="B161" s="1" t="s">
        <v>2152</v>
      </c>
      <c r="D161" s="2">
        <v>1525</v>
      </c>
    </row>
    <row r="162" spans="2:4" x14ac:dyDescent="0.25">
      <c r="B162" s="1" t="s">
        <v>2153</v>
      </c>
      <c r="D162" s="2">
        <v>1305</v>
      </c>
    </row>
    <row r="164" spans="2:4" x14ac:dyDescent="0.25">
      <c r="B164" s="1" t="s">
        <v>117</v>
      </c>
      <c r="D164" s="2">
        <v>7665</v>
      </c>
    </row>
    <row r="165" spans="2:4" x14ac:dyDescent="0.25">
      <c r="B165" s="1" t="s">
        <v>2154</v>
      </c>
      <c r="D165" s="2">
        <v>6177</v>
      </c>
    </row>
    <row r="166" spans="2:4" x14ac:dyDescent="0.25">
      <c r="B166" s="1" t="s">
        <v>2155</v>
      </c>
      <c r="D166" s="2">
        <v>1488</v>
      </c>
    </row>
    <row r="168" spans="2:4" x14ac:dyDescent="0.25">
      <c r="B168" s="1" t="s">
        <v>118</v>
      </c>
      <c r="D168" s="2">
        <v>41587</v>
      </c>
    </row>
    <row r="169" spans="2:4" x14ac:dyDescent="0.25">
      <c r="B169" s="1" t="s">
        <v>1826</v>
      </c>
      <c r="D169" s="2">
        <v>1725</v>
      </c>
    </row>
    <row r="170" spans="2:4" x14ac:dyDescent="0.25">
      <c r="B170" s="1" t="s">
        <v>2156</v>
      </c>
      <c r="D170" s="2">
        <v>1448</v>
      </c>
    </row>
    <row r="171" spans="2:4" x14ac:dyDescent="0.25">
      <c r="B171" s="1" t="s">
        <v>2157</v>
      </c>
      <c r="D171" s="2">
        <v>1985</v>
      </c>
    </row>
    <row r="172" spans="2:4" x14ac:dyDescent="0.25">
      <c r="B172" s="1" t="s">
        <v>2158</v>
      </c>
      <c r="D172" s="2">
        <v>5028</v>
      </c>
    </row>
    <row r="173" spans="2:4" x14ac:dyDescent="0.25">
      <c r="B173" s="1" t="s">
        <v>2159</v>
      </c>
      <c r="D173" s="2">
        <v>4868</v>
      </c>
    </row>
    <row r="174" spans="2:4" x14ac:dyDescent="0.25">
      <c r="B174" s="1" t="s">
        <v>2160</v>
      </c>
      <c r="D174" s="2">
        <v>2074</v>
      </c>
    </row>
    <row r="175" spans="2:4" x14ac:dyDescent="0.25">
      <c r="B175" s="1" t="s">
        <v>2161</v>
      </c>
      <c r="D175" s="2">
        <v>1875</v>
      </c>
    </row>
    <row r="176" spans="2:4" x14ac:dyDescent="0.25">
      <c r="B176" s="1" t="s">
        <v>2162</v>
      </c>
      <c r="D176" s="2">
        <v>2148</v>
      </c>
    </row>
    <row r="177" spans="2:4" x14ac:dyDescent="0.25">
      <c r="B177" s="1" t="s">
        <v>221</v>
      </c>
      <c r="D177" s="2">
        <v>1380</v>
      </c>
    </row>
    <row r="178" spans="2:4" x14ac:dyDescent="0.25">
      <c r="B178" s="1" t="s">
        <v>2163</v>
      </c>
      <c r="D178" s="2">
        <v>2034</v>
      </c>
    </row>
    <row r="179" spans="2:4" x14ac:dyDescent="0.25">
      <c r="B179" s="1" t="s">
        <v>2164</v>
      </c>
      <c r="D179" s="2">
        <v>2428</v>
      </c>
    </row>
    <row r="180" spans="2:4" x14ac:dyDescent="0.25">
      <c r="B180" s="1" t="s">
        <v>2165</v>
      </c>
      <c r="D180" s="2">
        <v>1476</v>
      </c>
    </row>
    <row r="181" spans="2:4" x14ac:dyDescent="0.25">
      <c r="B181" s="1" t="s">
        <v>2166</v>
      </c>
      <c r="D181" s="2">
        <v>1459</v>
      </c>
    </row>
    <row r="182" spans="2:4" x14ac:dyDescent="0.25">
      <c r="B182" s="1" t="s">
        <v>2167</v>
      </c>
      <c r="D182" s="2">
        <v>1954</v>
      </c>
    </row>
    <row r="183" spans="2:4" x14ac:dyDescent="0.25">
      <c r="B183" s="1" t="s">
        <v>2168</v>
      </c>
      <c r="D183" s="2">
        <v>1874</v>
      </c>
    </row>
    <row r="184" spans="2:4" x14ac:dyDescent="0.25">
      <c r="B184" s="1" t="s">
        <v>2169</v>
      </c>
      <c r="D184" s="2">
        <v>1459</v>
      </c>
    </row>
    <row r="185" spans="2:4" x14ac:dyDescent="0.25">
      <c r="B185" s="1" t="s">
        <v>2170</v>
      </c>
      <c r="D185" s="2">
        <v>1802</v>
      </c>
    </row>
    <row r="186" spans="2:4" x14ac:dyDescent="0.25">
      <c r="B186" s="1" t="s">
        <v>2171</v>
      </c>
      <c r="D186" s="2">
        <v>1864</v>
      </c>
    </row>
    <row r="187" spans="2:4" x14ac:dyDescent="0.25">
      <c r="B187" s="1" t="s">
        <v>2172</v>
      </c>
      <c r="D187" s="2">
        <v>1378</v>
      </c>
    </row>
    <row r="188" spans="2:4" x14ac:dyDescent="0.25">
      <c r="B188" s="1" t="s">
        <v>2173</v>
      </c>
      <c r="D188" s="2">
        <v>1328</v>
      </c>
    </row>
    <row r="190" spans="2:4" x14ac:dyDescent="0.25">
      <c r="B190" s="1" t="s">
        <v>119</v>
      </c>
      <c r="D190" s="2">
        <v>37129</v>
      </c>
    </row>
    <row r="191" spans="2:4" x14ac:dyDescent="0.25">
      <c r="B191" s="1" t="s">
        <v>2174</v>
      </c>
      <c r="D191" s="2">
        <v>1862</v>
      </c>
    </row>
    <row r="192" spans="2:4" x14ac:dyDescent="0.25">
      <c r="B192" s="1" t="s">
        <v>2175</v>
      </c>
      <c r="D192" s="2">
        <v>2646</v>
      </c>
    </row>
    <row r="193" spans="2:4" x14ac:dyDescent="0.25">
      <c r="B193" s="1" t="s">
        <v>2176</v>
      </c>
      <c r="D193" s="2">
        <v>6461</v>
      </c>
    </row>
    <row r="194" spans="2:4" x14ac:dyDescent="0.25">
      <c r="B194" s="1" t="s">
        <v>2146</v>
      </c>
      <c r="D194" s="2">
        <v>1125</v>
      </c>
    </row>
    <row r="195" spans="2:4" x14ac:dyDescent="0.25">
      <c r="B195" s="1" t="s">
        <v>2177</v>
      </c>
      <c r="D195" s="2">
        <v>1726</v>
      </c>
    </row>
    <row r="196" spans="2:4" x14ac:dyDescent="0.25">
      <c r="B196" s="1" t="s">
        <v>2178</v>
      </c>
      <c r="D196" s="2">
        <v>1142</v>
      </c>
    </row>
    <row r="197" spans="2:4" x14ac:dyDescent="0.25">
      <c r="B197" s="1" t="s">
        <v>2179</v>
      </c>
      <c r="D197" s="2">
        <v>417</v>
      </c>
    </row>
    <row r="198" spans="2:4" x14ac:dyDescent="0.25">
      <c r="B198" s="1" t="s">
        <v>2180</v>
      </c>
      <c r="D198" s="2">
        <v>1350</v>
      </c>
    </row>
    <row r="199" spans="2:4" x14ac:dyDescent="0.25">
      <c r="B199" s="1" t="s">
        <v>2181</v>
      </c>
      <c r="D199" s="2">
        <v>1697</v>
      </c>
    </row>
    <row r="200" spans="2:4" x14ac:dyDescent="0.25">
      <c r="B200" s="1" t="s">
        <v>2136</v>
      </c>
      <c r="D200" s="2">
        <v>1562</v>
      </c>
    </row>
    <row r="201" spans="2:4" x14ac:dyDescent="0.25">
      <c r="B201" s="1" t="s">
        <v>2182</v>
      </c>
      <c r="D201" s="2">
        <v>836</v>
      </c>
    </row>
    <row r="202" spans="2:4" x14ac:dyDescent="0.25">
      <c r="B202" s="1" t="s">
        <v>2007</v>
      </c>
      <c r="D202" s="2">
        <v>2210</v>
      </c>
    </row>
    <row r="203" spans="2:4" x14ac:dyDescent="0.25">
      <c r="B203" s="1" t="s">
        <v>2183</v>
      </c>
      <c r="D203" s="2">
        <v>2038</v>
      </c>
    </row>
    <row r="204" spans="2:4" x14ac:dyDescent="0.25">
      <c r="B204" s="1" t="s">
        <v>2184</v>
      </c>
      <c r="D204" s="2">
        <v>1972</v>
      </c>
    </row>
    <row r="205" spans="2:4" x14ac:dyDescent="0.25">
      <c r="B205" s="1" t="s">
        <v>2185</v>
      </c>
      <c r="D205" s="2">
        <v>1140</v>
      </c>
    </row>
    <row r="206" spans="2:4" x14ac:dyDescent="0.25">
      <c r="B206" s="1" t="s">
        <v>2186</v>
      </c>
      <c r="D206" s="2">
        <v>830</v>
      </c>
    </row>
    <row r="207" spans="2:4" x14ac:dyDescent="0.25">
      <c r="B207" s="1" t="s">
        <v>2187</v>
      </c>
      <c r="D207" s="2">
        <v>1404</v>
      </c>
    </row>
    <row r="208" spans="2:4" x14ac:dyDescent="0.25">
      <c r="B208" s="1" t="s">
        <v>2188</v>
      </c>
      <c r="D208" s="2">
        <v>977</v>
      </c>
    </row>
    <row r="209" spans="2:4" x14ac:dyDescent="0.25">
      <c r="B209" s="1" t="s">
        <v>2189</v>
      </c>
      <c r="D209" s="2">
        <v>852</v>
      </c>
    </row>
    <row r="210" spans="2:4" x14ac:dyDescent="0.25">
      <c r="B210" s="1" t="s">
        <v>2190</v>
      </c>
      <c r="D210" s="2">
        <v>884</v>
      </c>
    </row>
    <row r="211" spans="2:4" x14ac:dyDescent="0.25">
      <c r="B211" s="1" t="s">
        <v>2191</v>
      </c>
      <c r="D211" s="2">
        <v>1204</v>
      </c>
    </row>
    <row r="212" spans="2:4" x14ac:dyDescent="0.25">
      <c r="B212" s="1" t="s">
        <v>2192</v>
      </c>
      <c r="D212" s="2">
        <v>1100</v>
      </c>
    </row>
    <row r="213" spans="2:4" x14ac:dyDescent="0.25">
      <c r="B213" s="1" t="s">
        <v>2193</v>
      </c>
      <c r="D213" s="2">
        <v>1694</v>
      </c>
    </row>
    <row r="215" spans="2:4" x14ac:dyDescent="0.25">
      <c r="B215" s="1" t="s">
        <v>120</v>
      </c>
      <c r="D215" s="2">
        <v>38070</v>
      </c>
    </row>
    <row r="216" spans="2:4" x14ac:dyDescent="0.25">
      <c r="B216" s="1" t="s">
        <v>2194</v>
      </c>
      <c r="D216" s="2">
        <v>2302</v>
      </c>
    </row>
    <row r="217" spans="2:4" x14ac:dyDescent="0.25">
      <c r="B217" s="1" t="s">
        <v>2195</v>
      </c>
      <c r="D217" s="2">
        <v>1587</v>
      </c>
    </row>
    <row r="218" spans="2:4" x14ac:dyDescent="0.25">
      <c r="B218" s="1" t="s">
        <v>2196</v>
      </c>
      <c r="D218" s="2">
        <v>1510</v>
      </c>
    </row>
    <row r="219" spans="2:4" x14ac:dyDescent="0.25">
      <c r="B219" s="1" t="s">
        <v>2197</v>
      </c>
      <c r="D219" s="2">
        <v>2584</v>
      </c>
    </row>
    <row r="220" spans="2:4" x14ac:dyDescent="0.25">
      <c r="B220" s="1" t="s">
        <v>2198</v>
      </c>
      <c r="D220" s="2">
        <v>2070</v>
      </c>
    </row>
    <row r="221" spans="2:4" x14ac:dyDescent="0.25">
      <c r="B221" s="1" t="s">
        <v>2199</v>
      </c>
      <c r="D221" s="2">
        <v>1780</v>
      </c>
    </row>
    <row r="222" spans="2:4" x14ac:dyDescent="0.25">
      <c r="B222" s="1" t="s">
        <v>2200</v>
      </c>
      <c r="D222" s="2">
        <v>2834</v>
      </c>
    </row>
    <row r="223" spans="2:4" x14ac:dyDescent="0.25">
      <c r="B223" s="1" t="s">
        <v>2201</v>
      </c>
      <c r="D223" s="2">
        <v>2738</v>
      </c>
    </row>
    <row r="224" spans="2:4" x14ac:dyDescent="0.25">
      <c r="B224" s="1" t="s">
        <v>2202</v>
      </c>
      <c r="D224" s="2">
        <v>3435</v>
      </c>
    </row>
    <row r="225" spans="1:5" x14ac:dyDescent="0.25">
      <c r="B225" s="1" t="s">
        <v>2203</v>
      </c>
      <c r="D225" s="2">
        <v>1248</v>
      </c>
    </row>
    <row r="226" spans="1:5" x14ac:dyDescent="0.25">
      <c r="B226" s="1" t="s">
        <v>2126</v>
      </c>
      <c r="D226" s="2">
        <v>2068</v>
      </c>
    </row>
    <row r="227" spans="1:5" x14ac:dyDescent="0.25">
      <c r="B227" s="1" t="s">
        <v>2204</v>
      </c>
      <c r="D227" s="2">
        <v>3084</v>
      </c>
    </row>
    <row r="228" spans="1:5" x14ac:dyDescent="0.25">
      <c r="B228" s="1" t="s">
        <v>2205</v>
      </c>
      <c r="D228" s="2">
        <v>3752</v>
      </c>
    </row>
    <row r="229" spans="1:5" x14ac:dyDescent="0.25">
      <c r="B229" s="1" t="s">
        <v>2206</v>
      </c>
      <c r="D229" s="2">
        <v>1922</v>
      </c>
    </row>
    <row r="230" spans="1:5" x14ac:dyDescent="0.25">
      <c r="B230" s="1" t="s">
        <v>2207</v>
      </c>
      <c r="D230" s="2">
        <v>2495</v>
      </c>
    </row>
    <row r="231" spans="1:5" x14ac:dyDescent="0.25">
      <c r="B231" s="1" t="s">
        <v>2064</v>
      </c>
      <c r="D231" s="2">
        <v>2661</v>
      </c>
    </row>
    <row r="232" spans="1:5" x14ac:dyDescent="0.25">
      <c r="A232" s="42"/>
      <c r="B232" s="42"/>
      <c r="C232" s="42"/>
      <c r="D232" s="42"/>
      <c r="E232" s="42"/>
    </row>
    <row r="234" spans="1:5" x14ac:dyDescent="0.25">
      <c r="A234" s="39" t="s">
        <v>333</v>
      </c>
      <c r="B234" s="43"/>
      <c r="C234" s="43"/>
      <c r="D234" s="40"/>
      <c r="E234" s="43"/>
    </row>
    <row r="235" spans="1:5" x14ac:dyDescent="0.25">
      <c r="A235" s="41" t="s">
        <v>2286</v>
      </c>
      <c r="B235" s="43"/>
      <c r="C235" s="43"/>
      <c r="D235" s="40"/>
      <c r="E235" s="43"/>
    </row>
  </sheetData>
  <mergeCells count="7">
    <mergeCell ref="A235:E235"/>
    <mergeCell ref="A1:E1"/>
    <mergeCell ref="A2:E2"/>
    <mergeCell ref="A4:C4"/>
    <mergeCell ref="D4:E4"/>
    <mergeCell ref="A232:E232"/>
    <mergeCell ref="A234:E234"/>
  </mergeCells>
  <conditionalFormatting sqref="B6">
    <cfRule type="notContainsBlanks" dxfId="81" priority="1">
      <formula>LEN(TRIM(B6))&gt;0</formula>
    </cfRule>
  </conditionalFormatting>
  <conditionalFormatting sqref="B8">
    <cfRule type="notContainsBlanks" dxfId="80" priority="3">
      <formula>LEN(TRIM(B8))&gt;0</formula>
    </cfRule>
  </conditionalFormatting>
  <conditionalFormatting sqref="B27">
    <cfRule type="notContainsBlanks" dxfId="79" priority="5">
      <formula>LEN(TRIM(B27))&gt;0</formula>
    </cfRule>
  </conditionalFormatting>
  <conditionalFormatting sqref="B64">
    <cfRule type="notContainsBlanks" dxfId="78" priority="7">
      <formula>LEN(TRIM(B64))&gt;0</formula>
    </cfRule>
  </conditionalFormatting>
  <conditionalFormatting sqref="B81">
    <cfRule type="notContainsBlanks" dxfId="77" priority="9">
      <formula>LEN(TRIM(B81))&gt;0</formula>
    </cfRule>
  </conditionalFormatting>
  <conditionalFormatting sqref="B98">
    <cfRule type="notContainsBlanks" dxfId="76" priority="11">
      <formula>LEN(TRIM(B98))&gt;0</formula>
    </cfRule>
  </conditionalFormatting>
  <conditionalFormatting sqref="B109">
    <cfRule type="notContainsBlanks" dxfId="75" priority="13">
      <formula>LEN(TRIM(B109))&gt;0</formula>
    </cfRule>
  </conditionalFormatting>
  <conditionalFormatting sqref="B142">
    <cfRule type="notContainsBlanks" dxfId="74" priority="15">
      <formula>LEN(TRIM(B142))&gt;0</formula>
    </cfRule>
  </conditionalFormatting>
  <conditionalFormatting sqref="B164">
    <cfRule type="notContainsBlanks" dxfId="73" priority="17">
      <formula>LEN(TRIM(B164))&gt;0</formula>
    </cfRule>
  </conditionalFormatting>
  <conditionalFormatting sqref="B168">
    <cfRule type="notContainsBlanks" dxfId="72" priority="19">
      <formula>LEN(TRIM(B168))&gt;0</formula>
    </cfRule>
  </conditionalFormatting>
  <conditionalFormatting sqref="B190">
    <cfRule type="notContainsBlanks" dxfId="71" priority="21">
      <formula>LEN(TRIM(B190))&gt;0</formula>
    </cfRule>
  </conditionalFormatting>
  <conditionalFormatting sqref="B215">
    <cfRule type="notContainsBlanks" dxfId="70" priority="23">
      <formula>LEN(TRIM(B215))&gt;0</formula>
    </cfRule>
  </conditionalFormatting>
  <conditionalFormatting sqref="D6">
    <cfRule type="notContainsBlanks" dxfId="69" priority="2">
      <formula>LEN(TRIM(D6))&gt;0</formula>
    </cfRule>
  </conditionalFormatting>
  <conditionalFormatting sqref="D8">
    <cfRule type="notContainsBlanks" dxfId="68" priority="4">
      <formula>LEN(TRIM(D8))&gt;0</formula>
    </cfRule>
  </conditionalFormatting>
  <conditionalFormatting sqref="D27">
    <cfRule type="notContainsBlanks" dxfId="67" priority="6">
      <formula>LEN(TRIM(D27))&gt;0</formula>
    </cfRule>
  </conditionalFormatting>
  <conditionalFormatting sqref="D64">
    <cfRule type="notContainsBlanks" dxfId="66" priority="8">
      <formula>LEN(TRIM(D64))&gt;0</formula>
    </cfRule>
  </conditionalFormatting>
  <conditionalFormatting sqref="D81">
    <cfRule type="notContainsBlanks" dxfId="65" priority="10">
      <formula>LEN(TRIM(D81))&gt;0</formula>
    </cfRule>
  </conditionalFormatting>
  <conditionalFormatting sqref="D98">
    <cfRule type="notContainsBlanks" dxfId="64" priority="12">
      <formula>LEN(TRIM(D98))&gt;0</formula>
    </cfRule>
  </conditionalFormatting>
  <conditionalFormatting sqref="D109">
    <cfRule type="notContainsBlanks" dxfId="63" priority="14">
      <formula>LEN(TRIM(D109))&gt;0</formula>
    </cfRule>
  </conditionalFormatting>
  <conditionalFormatting sqref="D142">
    <cfRule type="notContainsBlanks" dxfId="62" priority="16">
      <formula>LEN(TRIM(D142))&gt;0</formula>
    </cfRule>
  </conditionalFormatting>
  <conditionalFormatting sqref="D164">
    <cfRule type="notContainsBlanks" dxfId="61" priority="18">
      <formula>LEN(TRIM(D164))&gt;0</formula>
    </cfRule>
  </conditionalFormatting>
  <conditionalFormatting sqref="D168">
    <cfRule type="notContainsBlanks" dxfId="60" priority="20">
      <formula>LEN(TRIM(D168))&gt;0</formula>
    </cfRule>
  </conditionalFormatting>
  <conditionalFormatting sqref="D190">
    <cfRule type="notContainsBlanks" dxfId="59" priority="22">
      <formula>LEN(TRIM(D190))&gt;0</formula>
    </cfRule>
  </conditionalFormatting>
  <conditionalFormatting sqref="D215">
    <cfRule type="notContainsBlanks" dxfId="58" priority="24">
      <formula>LEN(TRIM(D215))&gt;0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paperSize="9" firstPageNumber="67" fitToWidth="0" fitToHeight="0" orientation="portrait" useFirstPageNumber="1" r:id="rId1"/>
  <headerFooter differentOddEven="1">
    <oddHeader>&amp;L&amp;"Arial,Bold Italic"&amp;10 2024 Census of Population &amp;R&amp;"Arial,Bold Italic"&amp;10Tawi-Tawi</oddHeader>
    <oddFooter>&amp;L&amp;"Arial,Bold Italic"&amp;10Philippine Statistics Authority &amp;R&amp;"Arial,Bold"&amp;10&amp;P</oddFooter>
    <evenHeader xml:space="preserve">&amp;L&amp;"Arial,Bold Italic"&amp;10Tawi-Tawi&amp;R&amp;"Arial,Bold Italic"&amp;10 2024 Census of Population </evenHeader>
    <evenFooter>&amp;L&amp;"Arial,Bold"&amp;10&amp;P &amp;R&amp;"Arial,Bold Italic"&amp;10Philippine Statistics Authority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Basilan</vt:lpstr>
      <vt:lpstr>Table C_Lanao del Sur_1</vt:lpstr>
      <vt:lpstr>Lanao del Sur</vt:lpstr>
      <vt:lpstr>Table C_Maguindanao del Norte1</vt:lpstr>
      <vt:lpstr>Maguindanao del Norte</vt:lpstr>
      <vt:lpstr>Table C_Maguindanao del Sur1</vt:lpstr>
      <vt:lpstr>Maguindanao del Sur</vt:lpstr>
      <vt:lpstr>Sulu</vt:lpstr>
      <vt:lpstr>Tawi-Tawi</vt:lpstr>
      <vt:lpstr>Table C_SGA1</vt:lpstr>
      <vt:lpstr>SGA</vt:lpstr>
      <vt:lpstr>Basilan!Print_Area</vt:lpstr>
      <vt:lpstr>'Lanao del Sur'!Print_Area</vt:lpstr>
      <vt:lpstr>'Maguindanao del Norte'!Print_Area</vt:lpstr>
      <vt:lpstr>'Maguindanao del Sur'!Print_Area</vt:lpstr>
      <vt:lpstr>SGA!Print_Area</vt:lpstr>
      <vt:lpstr>Sulu!Print_Area</vt:lpstr>
      <vt:lpstr>'Table C_Lanao del Sur_1'!Print_Area</vt:lpstr>
      <vt:lpstr>'Table C_Maguindanao del Norte1'!Print_Area</vt:lpstr>
      <vt:lpstr>'Table C_Maguindanao del Sur1'!Print_Area</vt:lpstr>
      <vt:lpstr>'Table C_SGA1'!Print_Area</vt:lpstr>
      <vt:lpstr>'Tawi-Tawi'!Print_Area</vt:lpstr>
      <vt:lpstr>Basilan!Print_Titles</vt:lpstr>
      <vt:lpstr>'Lanao del Sur'!Print_Titles</vt:lpstr>
      <vt:lpstr>'Maguindanao del Norte'!Print_Titles</vt:lpstr>
      <vt:lpstr>'Maguindanao del Sur'!Print_Titles</vt:lpstr>
      <vt:lpstr>SGA!Print_Titles</vt:lpstr>
      <vt:lpstr>Sulu!Print_Titles</vt:lpstr>
      <vt:lpstr>'Table C_Lanao del Sur_1'!Print_Titles</vt:lpstr>
      <vt:lpstr>'Table C_Maguindanao del Norte1'!Print_Titles</vt:lpstr>
      <vt:lpstr>'Table C_Maguindanao del Sur1'!Print_Titles</vt:lpstr>
      <vt:lpstr>'Table C_SGA1'!Print_Titles</vt:lpstr>
      <vt:lpstr>'Tawi-Tawi'!Print_Titles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</dc:creator>
  <cp:lastModifiedBy>AIRA JANE VILLACORTE</cp:lastModifiedBy>
  <cp:lastPrinted>2025-06-21T06:40:43Z</cp:lastPrinted>
  <dcterms:created xsi:type="dcterms:W3CDTF">2025-06-17T09:56:52Z</dcterms:created>
  <dcterms:modified xsi:type="dcterms:W3CDTF">2025-07-02T08:59:11Z</dcterms:modified>
</cp:coreProperties>
</file>